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12" windowWidth="28680" windowHeight="13176" activeTab="2"/>
  </bookViews>
  <sheets>
    <sheet name="MECC tronc commun et MECF S5" sheetId="2" r:id="rId1"/>
    <sheet name="MECC parcours MECF semestre 6" sheetId="1" r:id="rId2"/>
    <sheet name="MECC parcours ESAE semestres 56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1" l="1"/>
  <c r="I16" i="1"/>
  <c r="I19" i="1"/>
  <c r="I22" i="1"/>
  <c r="I25" i="1"/>
  <c r="I28" i="1"/>
  <c r="I31" i="1"/>
  <c r="I34" i="1"/>
  <c r="I37" i="1"/>
  <c r="I40" i="1"/>
  <c r="I43" i="1"/>
  <c r="I46" i="1"/>
  <c r="I49" i="1"/>
  <c r="I10" i="1"/>
</calcChain>
</file>

<file path=xl/sharedStrings.xml><?xml version="1.0" encoding="utf-8"?>
<sst xmlns="http://schemas.openxmlformats.org/spreadsheetml/2006/main" count="468" uniqueCount="225">
  <si>
    <t>1 dossier individuel</t>
  </si>
  <si>
    <t>1 écrit (2h)</t>
  </si>
  <si>
    <t>UE</t>
  </si>
  <si>
    <t>Matières</t>
  </si>
  <si>
    <t>MECC</t>
  </si>
  <si>
    <t>Coef.</t>
  </si>
  <si>
    <t>Crédits/</t>
  </si>
  <si>
    <t>Coef.UE</t>
  </si>
  <si>
    <t>1 écrit (1h)</t>
  </si>
  <si>
    <t>MECF</t>
  </si>
  <si>
    <t>3 crédits</t>
  </si>
  <si>
    <t>Coef. 1</t>
  </si>
  <si>
    <r>
      <rPr>
        <b/>
        <sz val="14"/>
        <color theme="1"/>
        <rFont val="Calibri"/>
        <family val="2"/>
        <scheme val="minor"/>
      </rPr>
      <t>Parcours</t>
    </r>
    <r>
      <rPr>
        <sz val="14"/>
        <color theme="1"/>
        <rFont val="Calibri"/>
        <family val="2"/>
        <scheme val="minor"/>
      </rPr>
      <t xml:space="preserve"> Médiations éducatives et conseil en formation (MECF)</t>
    </r>
  </si>
  <si>
    <t>1 note de lecture</t>
  </si>
  <si>
    <t>UE 61</t>
  </si>
  <si>
    <t>Médias et savoirs</t>
  </si>
  <si>
    <t>UE 62</t>
  </si>
  <si>
    <t>Communication et éducation</t>
  </si>
  <si>
    <t>61-1  Médias et savoirs</t>
  </si>
  <si>
    <t>62-1  Communication et éducation</t>
  </si>
  <si>
    <t>UE 68 A</t>
  </si>
  <si>
    <t>Accompagnement des étudiants</t>
  </si>
  <si>
    <t>68 A1  Accompagnement des étudiants</t>
  </si>
  <si>
    <t>1 poster (en gp)</t>
  </si>
  <si>
    <t>1 présentation orale en gp</t>
  </si>
  <si>
    <t>69-1 UE libre</t>
  </si>
  <si>
    <t>UE libre</t>
  </si>
  <si>
    <t>MECC de l'UE choisie</t>
  </si>
  <si>
    <t>OU</t>
  </si>
  <si>
    <t>1 mini-projet</t>
  </si>
  <si>
    <t>1 auto-évaluation</t>
  </si>
  <si>
    <t>Semestre 6</t>
  </si>
  <si>
    <t xml:space="preserve"> </t>
  </si>
  <si>
    <t>Compréhension de l'oral et de l'écrit (coef. 0,5) et production écrite (coef. 1,5) = 2 heures et 45 minutes.</t>
  </si>
  <si>
    <t>Examen de rattrapage CRL :</t>
  </si>
  <si>
    <t>recherche documentaire</t>
  </si>
  <si>
    <t>documentaire</t>
  </si>
  <si>
    <t>épistémologie et</t>
  </si>
  <si>
    <t>épistémologie et recherche</t>
  </si>
  <si>
    <t>recherche :</t>
  </si>
  <si>
    <t>55-1 Méthodologie de la recherche :</t>
  </si>
  <si>
    <t>Méthodologie de la</t>
  </si>
  <si>
    <t xml:space="preserve">UE 55 </t>
  </si>
  <si>
    <t>UE 55 - Obligatoire propre au parcours MECF</t>
  </si>
  <si>
    <t>54-2 Allemand</t>
  </si>
  <si>
    <t>54-1 Anglais</t>
  </si>
  <si>
    <t>Langues</t>
  </si>
  <si>
    <t>UE 54</t>
  </si>
  <si>
    <t>UE Langues - Obligatoire commune aux deux parcours</t>
  </si>
  <si>
    <t xml:space="preserve">          et de la communication (TIC)</t>
  </si>
  <si>
    <t>53-2 Technologies de l'information</t>
  </si>
  <si>
    <t>1 dossier (trinôme)</t>
  </si>
  <si>
    <t>FOAD et TIC</t>
  </si>
  <si>
    <t>UE 53</t>
  </si>
  <si>
    <t>Coef. 2</t>
  </si>
  <si>
    <t>de spécialité MECF</t>
  </si>
  <si>
    <t>6 crédits</t>
  </si>
  <si>
    <t>52-1 Economie de l'éducation</t>
  </si>
  <si>
    <t>Savoirs disciplinaires</t>
  </si>
  <si>
    <t>UE 52</t>
  </si>
  <si>
    <t>UE 52 et UE 53 - Obligatoires propres au parcours MECF</t>
  </si>
  <si>
    <t>51-2 Sociologie de l'éducation</t>
  </si>
  <si>
    <t>1 écrit (45 mn)</t>
  </si>
  <si>
    <t>complémentaires</t>
  </si>
  <si>
    <t>51-1 Psychologie de l'éducation</t>
  </si>
  <si>
    <t>UE 51</t>
  </si>
  <si>
    <t>50-3 Philosophie de l'éducation</t>
  </si>
  <si>
    <t>Coef. 3</t>
  </si>
  <si>
    <t>50-2 Histoire de l'éducation</t>
  </si>
  <si>
    <t>de référence</t>
  </si>
  <si>
    <t>9 crédits</t>
  </si>
  <si>
    <t>UE 50</t>
  </si>
  <si>
    <t>UE Obligatoires - Tronc commun aux deux parcours</t>
  </si>
  <si>
    <t>Semestre 5</t>
  </si>
  <si>
    <t>50-1 Education comparée et anthropologie de l'éducation</t>
  </si>
  <si>
    <t>1 note de synthèse</t>
  </si>
  <si>
    <t>Modalités d'évaluation et de contrôle des connaissance</t>
  </si>
  <si>
    <t>53-1 Formation ouverte à distance (FOAD)</t>
  </si>
  <si>
    <r>
      <rPr>
        <b/>
        <sz val="10"/>
        <color theme="1"/>
        <rFont val="Calibri"/>
        <family val="2"/>
        <scheme val="minor"/>
      </rPr>
      <t>60F2</t>
    </r>
    <r>
      <rPr>
        <sz val="10"/>
        <color theme="1"/>
        <rFont val="Calibri"/>
        <family val="2"/>
        <scheme val="minor"/>
      </rPr>
      <t xml:space="preserve">  Politiques de la formation des adultes</t>
    </r>
  </si>
  <si>
    <r>
      <rPr>
        <b/>
        <sz val="10"/>
        <color theme="1"/>
        <rFont val="Calibri"/>
        <family val="2"/>
        <scheme val="minor"/>
      </rPr>
      <t>60F1</t>
    </r>
    <r>
      <rPr>
        <sz val="10"/>
        <color theme="1"/>
        <rFont val="Calibri"/>
        <family val="2"/>
        <scheme val="minor"/>
      </rPr>
      <t xml:space="preserve"> Sociologie du chômage</t>
    </r>
  </si>
  <si>
    <r>
      <t xml:space="preserve">UE 60G </t>
    </r>
    <r>
      <rPr>
        <sz val="10"/>
        <color theme="1"/>
        <rFont val="Calibri"/>
        <family val="2"/>
        <scheme val="minor"/>
      </rPr>
      <t>Droits Humains et Education</t>
    </r>
  </si>
  <si>
    <t>Total HETD</t>
  </si>
  <si>
    <t>Responsable d'UE</t>
  </si>
  <si>
    <t>Najoua MOHIB</t>
  </si>
  <si>
    <t>Stéphane GUILLON</t>
  </si>
  <si>
    <t>Brigitte PAGNANI</t>
  </si>
  <si>
    <t>Elisabeth REGNAULT</t>
  </si>
  <si>
    <t>Vanessa BOLEGUIN</t>
  </si>
  <si>
    <t>Céline PETROVIC</t>
  </si>
  <si>
    <t>Emmanuel TRIBY</t>
  </si>
  <si>
    <t>Ecaterina PACURAR</t>
  </si>
  <si>
    <t>Louis DURRIVE</t>
  </si>
  <si>
    <t>Glen DUCCOURET</t>
  </si>
  <si>
    <t>Heures CM</t>
  </si>
  <si>
    <t>Heures TD</t>
  </si>
  <si>
    <r>
      <t xml:space="preserve">UE 60A </t>
    </r>
    <r>
      <rPr>
        <sz val="10"/>
        <color theme="1"/>
        <rFont val="Calibri"/>
        <family val="2"/>
        <scheme val="minor"/>
      </rPr>
      <t>Apprentissage et formation et scénarisation</t>
    </r>
  </si>
  <si>
    <r>
      <t xml:space="preserve">UE 60C </t>
    </r>
    <r>
      <rPr>
        <sz val="10"/>
        <color theme="1"/>
        <rFont val="Calibri"/>
        <family val="2"/>
        <scheme val="minor"/>
      </rPr>
      <t>Analyse de l'activité et travail et formation</t>
    </r>
  </si>
  <si>
    <r>
      <t>UE 60D</t>
    </r>
    <r>
      <rPr>
        <sz val="10"/>
        <color theme="1"/>
        <rFont val="Calibri"/>
        <family val="2"/>
        <scheme val="minor"/>
      </rPr>
      <t xml:space="preserve"> Normes et valeurs et évaluation des apprentissages</t>
    </r>
  </si>
  <si>
    <r>
      <rPr>
        <b/>
        <sz val="10"/>
        <color theme="1"/>
        <rFont val="Calibri"/>
        <family val="2"/>
        <scheme val="minor"/>
      </rPr>
      <t>60D1</t>
    </r>
    <r>
      <rPr>
        <sz val="10"/>
        <color theme="1"/>
        <rFont val="Calibri"/>
        <family val="2"/>
        <scheme val="minor"/>
      </rPr>
      <t xml:space="preserve"> Normes et valeurs</t>
    </r>
  </si>
  <si>
    <r>
      <rPr>
        <b/>
        <sz val="10"/>
        <color theme="1"/>
        <rFont val="Calibri"/>
        <family val="2"/>
        <scheme val="minor"/>
      </rPr>
      <t>60D2</t>
    </r>
    <r>
      <rPr>
        <sz val="10"/>
        <color theme="1"/>
        <rFont val="Calibri"/>
        <family val="2"/>
        <scheme val="minor"/>
      </rPr>
      <t xml:space="preserve"> Evaluation des apprentissages</t>
    </r>
  </si>
  <si>
    <r>
      <rPr>
        <b/>
        <sz val="10"/>
        <color theme="1"/>
        <rFont val="Calibri"/>
        <family val="2"/>
        <scheme val="minor"/>
      </rPr>
      <t>60C1</t>
    </r>
    <r>
      <rPr>
        <sz val="10"/>
        <color theme="1"/>
        <rFont val="Calibri"/>
        <family val="2"/>
        <scheme val="minor"/>
      </rPr>
      <t xml:space="preserve"> Analyse de l'activité</t>
    </r>
  </si>
  <si>
    <r>
      <rPr>
        <b/>
        <sz val="10"/>
        <color theme="1"/>
        <rFont val="Calibri"/>
        <family val="2"/>
        <scheme val="minor"/>
      </rPr>
      <t>60C2</t>
    </r>
    <r>
      <rPr>
        <sz val="10"/>
        <color theme="1"/>
        <rFont val="Calibri"/>
        <family val="2"/>
        <scheme val="minor"/>
      </rPr>
      <t xml:space="preserve">  Travail et formation</t>
    </r>
  </si>
  <si>
    <t>Intervenant(s)</t>
  </si>
  <si>
    <t>UE libre : 1 UE à choisir parmi l'UE non choisie dans les UE 60A à 60G ou autres composantes</t>
  </si>
  <si>
    <t>Pascal MARQUET</t>
  </si>
  <si>
    <t>Clément MAGRON</t>
  </si>
  <si>
    <t>CRL</t>
  </si>
  <si>
    <t>UE Optionnelles : 6 UE à choisir parmi les UE 60 A à 60 G</t>
  </si>
  <si>
    <r>
      <rPr>
        <b/>
        <sz val="10"/>
        <color theme="1"/>
        <rFont val="Calibri"/>
        <family val="2"/>
        <scheme val="minor"/>
      </rPr>
      <t>60A1</t>
    </r>
    <r>
      <rPr>
        <sz val="10"/>
        <color theme="1"/>
        <rFont val="Calibri"/>
        <family val="2"/>
        <scheme val="minor"/>
      </rPr>
      <t xml:space="preserve"> Apprentissage et formation</t>
    </r>
  </si>
  <si>
    <r>
      <rPr>
        <b/>
        <sz val="10"/>
        <color theme="1"/>
        <rFont val="Calibri"/>
        <family val="2"/>
        <scheme val="minor"/>
      </rPr>
      <t>60A2</t>
    </r>
    <r>
      <rPr>
        <sz val="10"/>
        <color theme="1"/>
        <rFont val="Calibri"/>
        <family val="2"/>
        <scheme val="minor"/>
      </rPr>
      <t xml:space="preserve"> Scénarisation et activités  d'apprentissage</t>
    </r>
  </si>
  <si>
    <t>Un écrit de 2 heures par UE en fin de semestre.</t>
  </si>
  <si>
    <t>3 ECTS Coef. 1</t>
  </si>
  <si>
    <t>1 écrit une heure</t>
  </si>
  <si>
    <r>
      <rPr>
        <b/>
        <sz val="10"/>
        <rFont val="Calibri"/>
        <family val="2"/>
        <scheme val="minor"/>
      </rPr>
      <t>60G1</t>
    </r>
    <r>
      <rPr>
        <sz val="10"/>
        <rFont val="Calibri"/>
        <family val="2"/>
        <scheme val="minor"/>
      </rPr>
      <t xml:space="preserve"> Droits Humains et Education</t>
    </r>
  </si>
  <si>
    <r>
      <rPr>
        <b/>
        <sz val="10"/>
        <rFont val="Calibri"/>
        <family val="2"/>
        <scheme val="minor"/>
      </rPr>
      <t>UE 60F</t>
    </r>
    <r>
      <rPr>
        <sz val="10"/>
        <rFont val="Calibri"/>
        <family val="2"/>
        <scheme val="minor"/>
      </rPr>
      <t xml:space="preserve"> Sociologie du chômage et politiques de la formation des adultes</t>
    </r>
  </si>
  <si>
    <t>Pascal POLITANSKI</t>
  </si>
  <si>
    <t>Chrystelle REMIGEREAU</t>
  </si>
  <si>
    <t>Philippe VIALLON</t>
  </si>
  <si>
    <t xml:space="preserve">1 exposé </t>
  </si>
  <si>
    <t>1 écrit (1h30)</t>
  </si>
  <si>
    <t>Philippe CHAVOT</t>
  </si>
  <si>
    <t>Elsa POUPARDIN</t>
  </si>
  <si>
    <t>1 dossier</t>
  </si>
  <si>
    <t>Modalités d’évaluation des connaissances et des compétences 2014/2015
Licence 3 Sciences de l'Education Parcours Enseignement Scolaire et Action Educative</t>
  </si>
  <si>
    <t>SEMESTRE 5</t>
  </si>
  <si>
    <t>Mention: SE</t>
  </si>
  <si>
    <t>Spécialité</t>
  </si>
  <si>
    <t>Parcours: ESAE</t>
  </si>
  <si>
    <t>Responsable ou directeur des études: S Guillon/R. Lethenet-Meppiel</t>
  </si>
  <si>
    <t>Composante: SE/ESPE</t>
  </si>
  <si>
    <t>Liste des UE</t>
  </si>
  <si>
    <t>Evaluations au cours du semestre</t>
  </si>
  <si>
    <t>Session de rattrapage</t>
  </si>
  <si>
    <t>Si les UE sont composées de plusieurs matières, indiquer leurs intitulés dans les case de la colonne ci dessous</t>
  </si>
  <si>
    <t>Coefficient des épreuves</t>
  </si>
  <si>
    <t>Initulés de l'épreuve</t>
  </si>
  <si>
    <t>Durée</t>
  </si>
  <si>
    <t xml:space="preserve">Production à rendre
</t>
  </si>
  <si>
    <t>Epreuve avec convocation sur créneau EDT (rappel : Absence = DEF)</t>
  </si>
  <si>
    <t>Epreuve de rattrapage : une épreuve unique par UE est prévue. Préciser ci-dessous le format retenu pour cette épreuve (écrit, oral, etc. )</t>
  </si>
  <si>
    <t>Intitulé de l'UE : UE 54: Langue Etrangère au choix</t>
  </si>
  <si>
    <t>Anglais</t>
  </si>
  <si>
    <t>production écrite</t>
  </si>
  <si>
    <t>1 h</t>
  </si>
  <si>
    <t>X</t>
  </si>
  <si>
    <t>Une épreuve composée d'un écrit et d' un oral</t>
  </si>
  <si>
    <t>2 h</t>
  </si>
  <si>
    <t>échange dialogué</t>
  </si>
  <si>
    <t>20 min.</t>
  </si>
  <si>
    <t>Allemand</t>
  </si>
  <si>
    <t>Responsable : M.-N.Siebenbour/M. Adamy</t>
  </si>
  <si>
    <t>Composante porteuse : SE</t>
  </si>
  <si>
    <t>Nombre d'ECTS : 3</t>
  </si>
  <si>
    <t>Intitulé de l'UE : UE 56: Politiques éducatives et analyse des contextes institutionnels</t>
  </si>
  <si>
    <t xml:space="preserve">épreuve écrite </t>
  </si>
  <si>
    <t xml:space="preserve">Un écrit </t>
  </si>
  <si>
    <t>Responsable :  C. Marsault</t>
  </si>
  <si>
    <t>Intitulé de l'UE : UE 57:  Apprendre, transmettre, évaluer</t>
  </si>
  <si>
    <t>1 écrit (synthèse collective)</t>
  </si>
  <si>
    <t>Un écrit</t>
  </si>
  <si>
    <t>1 écrit </t>
  </si>
  <si>
    <t>Responsable : Régine Lethenet-Meppiel</t>
  </si>
  <si>
    <t>Intitulé de l'UE : UE 58: Langue française et cultures littéraires européennes</t>
  </si>
  <si>
    <t>Ecrit sur table</t>
  </si>
  <si>
    <t>1 h 30</t>
  </si>
  <si>
    <t>Oral</t>
  </si>
  <si>
    <t>10 mn</t>
  </si>
  <si>
    <t>Responsable : E. Kaess</t>
  </si>
  <si>
    <t>Intitulé de l'UE : UE 59: Histoire des sciences, cultures mathématiques et scientifiques</t>
  </si>
  <si>
    <t>Responsable : E. Tisserand</t>
  </si>
  <si>
    <t>SEMESTRE 6</t>
  </si>
  <si>
    <t>Intitulé de l'UE : UE 63: Stratégies d'apprentissage : introduction aux didactiques disciplinaires</t>
  </si>
  <si>
    <t>écrit : rédaction d'un projet  pluridisciplinaire</t>
  </si>
  <si>
    <t>Responsable : M. Handrich</t>
  </si>
  <si>
    <t>Nombre d'ECTS : 9</t>
  </si>
  <si>
    <t>Intitulé de l'UE : UE 64: Savoirs disciplinaires: Français</t>
  </si>
  <si>
    <t xml:space="preserve">1 épreuve sur table </t>
  </si>
  <si>
    <t>30 min</t>
  </si>
  <si>
    <t xml:space="preserve">un écrit </t>
  </si>
  <si>
    <t>Responsable : P. Bezu</t>
  </si>
  <si>
    <t>Intitulé de l'UE : UE 65: Savoirs disciplinaires: sciences et technologie, histoire-géographie, instruction civique</t>
  </si>
  <si>
    <t>Sciences et technologie</t>
  </si>
  <si>
    <t>Une épreuve écrite</t>
  </si>
  <si>
    <t>45 mn</t>
  </si>
  <si>
    <t>Histoire-géo et instruction civique</t>
  </si>
  <si>
    <t>Responsable : E. Schneider</t>
  </si>
  <si>
    <t>Intitulé de l'UE : UE 66: Savoirs disciplinaires:  Mathématiques</t>
  </si>
  <si>
    <t>1h</t>
  </si>
  <si>
    <t>Responsable : C. Jaeck</t>
  </si>
  <si>
    <t>Intitulé de l'UE : UE 67: Politiques culturelles et histoire des arts</t>
  </si>
  <si>
    <t>Devoir sur table</t>
  </si>
  <si>
    <t>2 H</t>
  </si>
  <si>
    <t>Un dossier réalisé à la maison</t>
  </si>
  <si>
    <t>Responsable : F. Werckmeister</t>
  </si>
  <si>
    <t>Intitulé de l'UE : UE 68: Projet Professionnel Etudiant</t>
  </si>
  <si>
    <t>Rapport de stage comprenant une fiche d'observation élaborée par l'étudiant et commentée ainsi qu' une analyse de sa propre pratique</t>
  </si>
  <si>
    <t>Un écrit 
Condition requise : avoir effectué un stage et déposé un rapport</t>
  </si>
  <si>
    <t xml:space="preserve">2 h
</t>
  </si>
  <si>
    <t>Responsable : R. Lethenet-Meppiel/J.-L. Denny</t>
  </si>
  <si>
    <t>Présence obligatoire en stage requise. A défaut de présence en stage, l'étudiant-e est déclaré-e défaillant-e à l'UE quels que soit les résultats obtenus par ailleurs (rapport de stage).</t>
  </si>
  <si>
    <t>Pas de modalités d'évaluation particulières pour les étudiants à profils spécifiques.</t>
  </si>
  <si>
    <t>Intitulé de l'UE : UE 69: Langue Etrangère au choix</t>
  </si>
  <si>
    <t>Production écrite</t>
  </si>
  <si>
    <t>Présentation orale d'un travail préparé</t>
  </si>
  <si>
    <t>Intitulé de l'UE : UE libre</t>
  </si>
  <si>
    <t>MATI intitulé UE libre</t>
  </si>
  <si>
    <t>selon MCC de l'UE libre choisie</t>
  </si>
  <si>
    <t xml:space="preserve">Composante porteuse : </t>
  </si>
  <si>
    <t>Etude de textes historiques et/ou exercices et/ou exploitation d'un document</t>
  </si>
  <si>
    <t>x</t>
  </si>
  <si>
    <t>Un écrit à partir d'un dossier</t>
  </si>
  <si>
    <t>Deux écrits : - une analyse de textes historiques et/ou exercices et/ou exploitation d 'un  ; - un écrit à partir d'un dossier</t>
  </si>
  <si>
    <t>Projet 1 : synthèse</t>
  </si>
  <si>
    <t>Projet 2 : détaillé</t>
  </si>
  <si>
    <t>15-20 mn</t>
  </si>
  <si>
    <r>
      <t xml:space="preserve">UE 60B </t>
    </r>
    <r>
      <rPr>
        <sz val="10"/>
        <rFont val="Calibri"/>
        <family val="2"/>
        <scheme val="minor"/>
      </rPr>
      <t>Sociologie du genre et de la jeunesse</t>
    </r>
  </si>
  <si>
    <r>
      <rPr>
        <b/>
        <sz val="10"/>
        <color theme="1"/>
        <rFont val="Calibri"/>
        <family val="2"/>
        <scheme val="minor"/>
      </rPr>
      <t>60B1</t>
    </r>
    <r>
      <rPr>
        <sz val="10"/>
        <color theme="1"/>
        <rFont val="Calibri"/>
        <family val="2"/>
        <scheme val="minor"/>
      </rPr>
      <t xml:space="preserve"> Sociologie du genre</t>
    </r>
  </si>
  <si>
    <r>
      <rPr>
        <b/>
        <sz val="10"/>
        <color theme="1"/>
        <rFont val="Calibri"/>
        <family val="2"/>
        <scheme val="minor"/>
      </rPr>
      <t xml:space="preserve">60B2 </t>
    </r>
    <r>
      <rPr>
        <sz val="10"/>
        <color theme="1"/>
        <rFont val="Calibri"/>
        <family val="2"/>
        <scheme val="minor"/>
      </rPr>
      <t xml:space="preserve"> Sociologie de la jeunesse</t>
    </r>
  </si>
  <si>
    <t xml:space="preserve">Examen de rattrapage (session 2)  : </t>
  </si>
  <si>
    <r>
      <rPr>
        <sz val="11"/>
        <color theme="1"/>
        <rFont val="Calibri"/>
        <family val="2"/>
        <scheme val="minor"/>
      </rPr>
      <t>Céline PETROVIC, Vanessa BOLEGUIN</t>
    </r>
  </si>
  <si>
    <r>
      <t xml:space="preserve">UE 60E </t>
    </r>
    <r>
      <rPr>
        <sz val="10"/>
        <rFont val="Calibri"/>
        <family val="2"/>
        <scheme val="minor"/>
      </rPr>
      <t>Lire en question(s)</t>
    </r>
  </si>
  <si>
    <r>
      <rPr>
        <b/>
        <sz val="10"/>
        <rFont val="Calibri"/>
        <family val="2"/>
        <scheme val="minor"/>
      </rPr>
      <t>60E1</t>
    </r>
    <r>
      <rPr>
        <sz val="10"/>
        <rFont val="Calibri"/>
        <family val="2"/>
        <scheme val="minor"/>
      </rPr>
      <t xml:space="preserve"> Lire en question(s)</t>
    </r>
  </si>
  <si>
    <t>Laëtitia JACOB</t>
  </si>
  <si>
    <t>MECC définies par le CRL.</t>
  </si>
  <si>
    <t>Responsable : PM Gambarelli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</si>
</sst>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AE6EE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E0FFD1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335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/>
    <xf numFmtId="0" fontId="4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3" fillId="4" borderId="4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6" xfId="0" applyFill="1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5" xfId="0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7" fillId="4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/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4" xfId="0" applyBorder="1" applyAlignment="1"/>
    <xf numFmtId="0" fontId="0" fillId="0" borderId="6" xfId="0" applyBorder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3" fillId="6" borderId="4" xfId="0" applyFont="1" applyFill="1" applyBorder="1"/>
    <xf numFmtId="0" fontId="3" fillId="6" borderId="5" xfId="0" applyFont="1" applyFill="1" applyBorder="1"/>
    <xf numFmtId="0" fontId="11" fillId="6" borderId="5" xfId="0" applyFont="1" applyFill="1" applyBorder="1"/>
    <xf numFmtId="0" fontId="3" fillId="6" borderId="6" xfId="0" applyFont="1" applyFill="1" applyBorder="1"/>
    <xf numFmtId="0" fontId="11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Continuous" vertical="center" wrapText="1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15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textRotation="90" wrapText="1"/>
    </xf>
    <xf numFmtId="0" fontId="16" fillId="0" borderId="4" xfId="0" applyFont="1" applyBorder="1" applyAlignment="1">
      <alignment horizontal="center" textRotation="90" wrapText="1"/>
    </xf>
    <xf numFmtId="0" fontId="15" fillId="0" borderId="4" xfId="0" applyFont="1" applyBorder="1" applyAlignment="1">
      <alignment wrapText="1"/>
    </xf>
    <xf numFmtId="0" fontId="14" fillId="0" borderId="12" xfId="0" applyFont="1" applyBorder="1"/>
    <xf numFmtId="0" fontId="15" fillId="0" borderId="12" xfId="0" applyFont="1" applyBorder="1"/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3" xfId="0" applyFont="1" applyBorder="1" applyAlignment="1">
      <alignment wrapText="1"/>
    </xf>
    <xf numFmtId="0" fontId="15" fillId="0" borderId="28" xfId="0" applyFont="1" applyBorder="1" applyAlignment="1"/>
    <xf numFmtId="0" fontId="14" fillId="0" borderId="3" xfId="0" applyFont="1" applyBorder="1"/>
    <xf numFmtId="0" fontId="15" fillId="0" borderId="6" xfId="0" applyFont="1" applyBorder="1" applyAlignment="1">
      <alignment wrapText="1"/>
    </xf>
    <xf numFmtId="0" fontId="15" fillId="0" borderId="28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30" xfId="0" applyFont="1" applyBorder="1" applyAlignment="1">
      <alignment horizontal="left" vertical="top" wrapText="1"/>
    </xf>
    <xf numFmtId="0" fontId="15" fillId="0" borderId="17" xfId="0" applyFont="1" applyBorder="1"/>
    <xf numFmtId="0" fontId="15" fillId="0" borderId="17" xfId="0" applyFont="1" applyBorder="1" applyAlignment="1">
      <alignment wrapText="1"/>
    </xf>
    <xf numFmtId="0" fontId="15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left" wrapText="1"/>
    </xf>
    <xf numFmtId="0" fontId="15" fillId="0" borderId="31" xfId="0" applyFont="1" applyBorder="1" applyAlignment="1">
      <alignment horizontal="left" vertical="top" wrapText="1"/>
    </xf>
    <xf numFmtId="0" fontId="15" fillId="0" borderId="6" xfId="0" applyFont="1" applyBorder="1"/>
    <xf numFmtId="0" fontId="17" fillId="0" borderId="6" xfId="1" applyFont="1" applyBorder="1"/>
    <xf numFmtId="0" fontId="15" fillId="0" borderId="6" xfId="0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3" xfId="1" applyFont="1" applyBorder="1"/>
    <xf numFmtId="0" fontId="17" fillId="0" borderId="3" xfId="1" applyFont="1" applyBorder="1" applyAlignment="1">
      <alignment horizontal="center"/>
    </xf>
    <xf numFmtId="0" fontId="17" fillId="0" borderId="3" xfId="1" applyFont="1" applyBorder="1" applyAlignment="1">
      <alignment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4" fillId="0" borderId="10" xfId="0" applyFont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5" fillId="0" borderId="37" xfId="0" applyFont="1" applyBorder="1"/>
    <xf numFmtId="0" fontId="14" fillId="0" borderId="8" xfId="0" applyFont="1" applyBorder="1"/>
    <xf numFmtId="0" fontId="14" fillId="0" borderId="35" xfId="0" applyFont="1" applyBorder="1"/>
    <xf numFmtId="0" fontId="15" fillId="0" borderId="35" xfId="0" applyFont="1" applyBorder="1"/>
    <xf numFmtId="0" fontId="14" fillId="0" borderId="35" xfId="0" applyFont="1" applyBorder="1" applyAlignment="1">
      <alignment wrapText="1"/>
    </xf>
    <xf numFmtId="0" fontId="15" fillId="0" borderId="35" xfId="0" applyFont="1" applyBorder="1" applyAlignment="1">
      <alignment horizontal="center"/>
    </xf>
    <xf numFmtId="0" fontId="15" fillId="0" borderId="35" xfId="0" applyFont="1" applyBorder="1" applyAlignment="1">
      <alignment wrapText="1"/>
    </xf>
    <xf numFmtId="0" fontId="15" fillId="0" borderId="36" xfId="0" applyFont="1" applyBorder="1"/>
    <xf numFmtId="0" fontId="0" fillId="0" borderId="11" xfId="0" applyBorder="1"/>
    <xf numFmtId="0" fontId="0" fillId="0" borderId="15" xfId="0" applyBorder="1"/>
    <xf numFmtId="0" fontId="15" fillId="0" borderId="30" xfId="0" applyFont="1" applyBorder="1" applyAlignment="1"/>
    <xf numFmtId="0" fontId="19" fillId="0" borderId="17" xfId="0" applyFont="1" applyBorder="1"/>
    <xf numFmtId="0" fontId="19" fillId="0" borderId="17" xfId="0" applyFont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31" xfId="0" applyFont="1" applyBorder="1" applyAlignment="1"/>
    <xf numFmtId="0" fontId="14" fillId="0" borderId="6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5" fillId="0" borderId="3" xfId="0" applyFont="1" applyBorder="1" applyAlignment="1"/>
    <xf numFmtId="0" fontId="15" fillId="0" borderId="4" xfId="0" applyFont="1" applyBorder="1" applyAlignment="1"/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/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wrapText="1"/>
    </xf>
    <xf numFmtId="0" fontId="15" fillId="0" borderId="31" xfId="0" applyFont="1" applyBorder="1" applyAlignment="1"/>
    <xf numFmtId="0" fontId="20" fillId="0" borderId="12" xfId="0" applyFont="1" applyBorder="1" applyAlignment="1">
      <alignment wrapText="1"/>
    </xf>
    <xf numFmtId="0" fontId="20" fillId="0" borderId="12" xfId="0" applyFont="1" applyBorder="1"/>
    <xf numFmtId="0" fontId="20" fillId="0" borderId="12" xfId="2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30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wrapText="1"/>
    </xf>
    <xf numFmtId="0" fontId="19" fillId="0" borderId="31" xfId="0" applyFont="1" applyBorder="1" applyAlignment="1">
      <alignment horizontal="left" vertical="top" wrapText="1"/>
    </xf>
    <xf numFmtId="0" fontId="14" fillId="0" borderId="6" xfId="0" applyFont="1" applyBorder="1"/>
    <xf numFmtId="0" fontId="15" fillId="0" borderId="13" xfId="0" applyFont="1" applyBorder="1" applyAlignment="1">
      <alignment vertical="center"/>
    </xf>
    <xf numFmtId="0" fontId="14" fillId="0" borderId="2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5" fillId="0" borderId="6" xfId="0" applyFont="1" applyBorder="1" applyAlignment="1">
      <alignment vertical="center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top" wrapText="1"/>
    </xf>
    <xf numFmtId="0" fontId="18" fillId="0" borderId="0" xfId="0" applyFont="1" applyBorder="1" applyAlignment="1"/>
    <xf numFmtId="0" fontId="19" fillId="0" borderId="0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center" vertical="center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23" fillId="4" borderId="4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/>
    <xf numFmtId="0" fontId="13" fillId="4" borderId="5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0" fontId="13" fillId="0" borderId="5" xfId="0" applyFont="1" applyBorder="1" applyAlignment="1"/>
    <xf numFmtId="0" fontId="13" fillId="0" borderId="6" xfId="0" applyFont="1" applyBorder="1" applyAlignment="1"/>
    <xf numFmtId="0" fontId="13" fillId="4" borderId="6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2" fillId="0" borderId="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4" fillId="3" borderId="2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/>
    <xf numFmtId="0" fontId="14" fillId="0" borderId="41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0" fontId="15" fillId="0" borderId="43" xfId="0" applyFont="1" applyBorder="1" applyAlignment="1">
      <alignment vertical="top" wrapText="1"/>
    </xf>
    <xf numFmtId="0" fontId="15" fillId="0" borderId="13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/>
    <xf numFmtId="0" fontId="15" fillId="0" borderId="17" xfId="0" applyFont="1" applyBorder="1" applyAlignment="1"/>
    <xf numFmtId="0" fontId="15" fillId="0" borderId="14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5" fillId="0" borderId="15" xfId="0" applyFont="1" applyBorder="1" applyAlignment="1"/>
    <xf numFmtId="0" fontId="21" fillId="0" borderId="2" xfId="0" applyFont="1" applyBorder="1" applyAlignment="1">
      <alignment wrapText="1"/>
    </xf>
    <xf numFmtId="0" fontId="0" fillId="0" borderId="1" xfId="0" applyBorder="1" applyAlignment="1"/>
    <xf numFmtId="0" fontId="0" fillId="0" borderId="7" xfId="0" applyBorder="1" applyAlignment="1"/>
    <xf numFmtId="0" fontId="18" fillId="0" borderId="16" xfId="0" applyFont="1" applyBorder="1" applyAlignment="1"/>
    <xf numFmtId="0" fontId="18" fillId="0" borderId="17" xfId="0" applyFont="1" applyBorder="1" applyAlignment="1"/>
    <xf numFmtId="0" fontId="21" fillId="0" borderId="38" xfId="0" applyFont="1" applyBorder="1" applyAlignment="1">
      <alignment wrapText="1"/>
    </xf>
    <xf numFmtId="0" fontId="0" fillId="0" borderId="39" xfId="0" applyBorder="1" applyAlignment="1"/>
    <xf numFmtId="0" fontId="0" fillId="0" borderId="40" xfId="0" applyBorder="1" applyAlignment="1"/>
    <xf numFmtId="0" fontId="14" fillId="0" borderId="16" xfId="0" applyFont="1" applyBorder="1" applyAlignment="1"/>
    <xf numFmtId="0" fontId="14" fillId="0" borderId="17" xfId="0" applyFont="1" applyBorder="1" applyAlignment="1"/>
    <xf numFmtId="0" fontId="14" fillId="0" borderId="11" xfId="0" applyFont="1" applyBorder="1" applyAlignment="1">
      <alignment vertical="top"/>
    </xf>
    <xf numFmtId="0" fontId="0" fillId="0" borderId="6" xfId="0" applyBorder="1" applyAlignment="1">
      <alignment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0" borderId="13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4" fillId="0" borderId="4" xfId="0" applyFont="1" applyBorder="1" applyAlignment="1"/>
    <xf numFmtId="0" fontId="15" fillId="0" borderId="14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6" xfId="0" applyFont="1" applyBorder="1" applyAlignment="1">
      <alignment vertical="top" wrapText="1"/>
    </xf>
    <xf numFmtId="0" fontId="15" fillId="0" borderId="13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19" xfId="0" applyFont="1" applyBorder="1" applyAlignment="1"/>
    <xf numFmtId="0" fontId="15" fillId="0" borderId="6" xfId="0" applyFont="1" applyBorder="1" applyAlignment="1"/>
    <xf numFmtId="0" fontId="14" fillId="0" borderId="18" xfId="0" applyFont="1" applyBorder="1" applyAlignment="1"/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/>
    <xf numFmtId="0" fontId="15" fillId="0" borderId="16" xfId="0" applyFont="1" applyBorder="1" applyAlignment="1"/>
    <xf numFmtId="0" fontId="14" fillId="0" borderId="32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0" fillId="0" borderId="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15" fillId="0" borderId="29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</cellXfs>
  <cellStyles count="3">
    <cellStyle name="Excel Built-in Normal" xfId="1"/>
    <cellStyle name="Normal" xfId="0" builtinId="0"/>
    <cellStyle name="TableStyleLight1" xfId="2"/>
  </cellStyles>
  <dxfs count="0"/>
  <tableStyles count="0" defaultTableStyle="TableStyleMedium2" defaultPivotStyle="PivotStyleLight16"/>
  <colors>
    <mruColors>
      <color rgb="FFE0FFD1"/>
      <color rgb="FFF8FDCB"/>
      <color rgb="FFFDE4CF"/>
      <color rgb="FFFEF2E8"/>
      <color rgb="FFFBFED6"/>
      <color rgb="FFFBFEDE"/>
      <color rgb="FFFFFF99"/>
      <color rgb="FFEBF6F9"/>
      <color rgb="FFCAE6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76200</xdr:rowOff>
    </xdr:from>
    <xdr:to>
      <xdr:col>3</xdr:col>
      <xdr:colOff>409575</xdr:colOff>
      <xdr:row>1</xdr:row>
      <xdr:rowOff>190500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76200"/>
          <a:ext cx="2428875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50"/>
  <sheetViews>
    <sheetView topLeftCell="A22" zoomScale="90" zoomScaleNormal="90" zoomScalePageLayoutView="90" workbookViewId="0">
      <selection activeCell="C25" sqref="C25"/>
    </sheetView>
  </sheetViews>
  <sheetFormatPr baseColWidth="10" defaultColWidth="11.44140625" defaultRowHeight="14.4" x14ac:dyDescent="0.3"/>
  <cols>
    <col min="1" max="1" width="31" style="19" customWidth="1"/>
    <col min="2" max="2" width="52.44140625" style="17" bestFit="1" customWidth="1"/>
    <col min="3" max="3" width="36.109375" style="17" customWidth="1"/>
    <col min="4" max="4" width="6.44140625" style="19" customWidth="1"/>
    <col min="5" max="5" width="9.88671875" style="19" customWidth="1"/>
    <col min="6" max="6" width="9.33203125" style="17" customWidth="1"/>
    <col min="7" max="9" width="11.44140625" style="17"/>
    <col min="10" max="10" width="30.6640625" style="17" customWidth="1"/>
    <col min="11" max="11" width="33" style="17" bestFit="1" customWidth="1"/>
    <col min="12" max="16384" width="11.44140625" style="17"/>
  </cols>
  <sheetData>
    <row r="2" spans="1:11" ht="18" x14ac:dyDescent="0.3">
      <c r="A2" s="204" t="s">
        <v>12</v>
      </c>
      <c r="B2" s="204"/>
      <c r="C2" s="204"/>
      <c r="D2" s="204"/>
      <c r="E2" s="204"/>
    </row>
    <row r="3" spans="1:11" ht="18.75" x14ac:dyDescent="0.25">
      <c r="A3" s="204" t="s">
        <v>73</v>
      </c>
      <c r="B3" s="204"/>
      <c r="C3" s="204"/>
      <c r="D3" s="204"/>
      <c r="E3" s="204"/>
    </row>
    <row r="5" spans="1:11" ht="15" x14ac:dyDescent="0.25">
      <c r="F5" s="17" t="s">
        <v>32</v>
      </c>
    </row>
    <row r="6" spans="1:11" x14ac:dyDescent="0.3">
      <c r="A6" s="46" t="s">
        <v>2</v>
      </c>
      <c r="B6" s="46" t="s">
        <v>3</v>
      </c>
      <c r="C6" s="205" t="s">
        <v>76</v>
      </c>
      <c r="D6" s="47" t="s">
        <v>5</v>
      </c>
      <c r="E6" s="46" t="s">
        <v>6</v>
      </c>
      <c r="G6" s="190" t="s">
        <v>93</v>
      </c>
      <c r="H6" s="190" t="s">
        <v>94</v>
      </c>
      <c r="I6" s="190" t="s">
        <v>81</v>
      </c>
      <c r="J6" s="190" t="s">
        <v>82</v>
      </c>
      <c r="K6" s="190" t="s">
        <v>102</v>
      </c>
    </row>
    <row r="7" spans="1:11" x14ac:dyDescent="0.3">
      <c r="A7" s="45"/>
      <c r="B7" s="45"/>
      <c r="C7" s="206"/>
      <c r="D7" s="44"/>
      <c r="E7" s="43" t="s">
        <v>7</v>
      </c>
      <c r="G7" s="190"/>
      <c r="H7" s="190"/>
      <c r="I7" s="190"/>
      <c r="J7" s="190"/>
      <c r="K7" s="190"/>
    </row>
    <row r="8" spans="1:11" ht="15" x14ac:dyDescent="0.25">
      <c r="A8" s="197" t="s">
        <v>72</v>
      </c>
      <c r="B8" s="198"/>
      <c r="C8" s="198"/>
      <c r="D8" s="198"/>
      <c r="E8" s="199"/>
    </row>
    <row r="9" spans="1:11" ht="15" x14ac:dyDescent="0.25">
      <c r="A9" s="41" t="s">
        <v>71</v>
      </c>
      <c r="B9" s="40"/>
      <c r="C9" s="40"/>
      <c r="D9" s="39"/>
      <c r="E9" s="39"/>
      <c r="G9" s="168"/>
      <c r="H9" s="168"/>
      <c r="I9" s="52"/>
      <c r="J9" s="17" t="s">
        <v>86</v>
      </c>
    </row>
    <row r="10" spans="1:11" x14ac:dyDescent="0.3">
      <c r="A10" s="38" t="s">
        <v>58</v>
      </c>
      <c r="B10" s="63" t="s">
        <v>74</v>
      </c>
      <c r="C10" s="63" t="s">
        <v>1</v>
      </c>
      <c r="D10" s="33">
        <v>1</v>
      </c>
      <c r="E10" s="33" t="s">
        <v>70</v>
      </c>
      <c r="G10" s="169">
        <v>34</v>
      </c>
      <c r="H10" s="169" t="s">
        <v>32</v>
      </c>
      <c r="I10" s="49"/>
      <c r="K10" s="17" t="s">
        <v>86</v>
      </c>
    </row>
    <row r="11" spans="1:11" x14ac:dyDescent="0.3">
      <c r="A11" s="38" t="s">
        <v>69</v>
      </c>
      <c r="B11" s="35" t="s">
        <v>68</v>
      </c>
      <c r="C11" s="35" t="s">
        <v>1</v>
      </c>
      <c r="D11" s="33">
        <v>1</v>
      </c>
      <c r="E11" s="33" t="s">
        <v>67</v>
      </c>
      <c r="G11" s="169">
        <v>34</v>
      </c>
      <c r="H11" s="169" t="s">
        <v>32</v>
      </c>
      <c r="I11" s="49"/>
      <c r="K11" s="171" t="s">
        <v>115</v>
      </c>
    </row>
    <row r="12" spans="1:11" x14ac:dyDescent="0.3">
      <c r="A12" s="38"/>
      <c r="B12" s="35" t="s">
        <v>66</v>
      </c>
      <c r="C12" s="172" t="s">
        <v>119</v>
      </c>
      <c r="D12" s="33">
        <v>1</v>
      </c>
      <c r="E12" s="33"/>
      <c r="G12" s="169">
        <v>34</v>
      </c>
      <c r="H12" s="169" t="s">
        <v>32</v>
      </c>
      <c r="I12" s="49"/>
      <c r="K12" s="17" t="s">
        <v>105</v>
      </c>
    </row>
    <row r="13" spans="1:11" ht="15" x14ac:dyDescent="0.25">
      <c r="A13" s="42"/>
      <c r="B13" s="30"/>
      <c r="C13" s="30"/>
      <c r="D13" s="29"/>
      <c r="E13" s="29"/>
      <c r="G13" s="170"/>
      <c r="H13" s="170"/>
      <c r="I13" s="53"/>
    </row>
    <row r="14" spans="1:11" x14ac:dyDescent="0.3">
      <c r="A14" s="41" t="s">
        <v>65</v>
      </c>
      <c r="B14" s="40"/>
      <c r="C14" s="40"/>
      <c r="D14" s="39"/>
      <c r="E14" s="39"/>
      <c r="G14" s="168"/>
      <c r="H14" s="168"/>
      <c r="I14" s="52"/>
      <c r="J14" s="171" t="s">
        <v>84</v>
      </c>
    </row>
    <row r="15" spans="1:11" x14ac:dyDescent="0.3">
      <c r="A15" s="38" t="s">
        <v>58</v>
      </c>
      <c r="B15" s="35" t="s">
        <v>64</v>
      </c>
      <c r="C15" s="35" t="s">
        <v>62</v>
      </c>
      <c r="D15" s="33">
        <v>1</v>
      </c>
      <c r="E15" s="33" t="s">
        <v>56</v>
      </c>
      <c r="G15" s="169">
        <v>34</v>
      </c>
      <c r="H15" s="169" t="s">
        <v>32</v>
      </c>
      <c r="I15" s="49"/>
      <c r="K15" s="17" t="s">
        <v>116</v>
      </c>
    </row>
    <row r="16" spans="1:11" x14ac:dyDescent="0.3">
      <c r="A16" s="38" t="s">
        <v>63</v>
      </c>
      <c r="B16" s="35"/>
      <c r="C16" s="35" t="s">
        <v>62</v>
      </c>
      <c r="D16" s="33">
        <v>1</v>
      </c>
      <c r="E16" s="33" t="s">
        <v>54</v>
      </c>
      <c r="G16" s="169"/>
      <c r="H16" s="169"/>
      <c r="I16" s="49"/>
    </row>
    <row r="17" spans="1:12" x14ac:dyDescent="0.3">
      <c r="A17" s="38"/>
      <c r="B17" s="35" t="s">
        <v>61</v>
      </c>
      <c r="C17" s="63" t="s">
        <v>1</v>
      </c>
      <c r="D17" s="173">
        <v>2</v>
      </c>
      <c r="E17" s="33"/>
      <c r="G17" s="169">
        <v>34</v>
      </c>
      <c r="H17" s="169" t="s">
        <v>32</v>
      </c>
      <c r="I17" s="49"/>
      <c r="K17" s="17" t="s">
        <v>84</v>
      </c>
      <c r="L17" s="17" t="s">
        <v>32</v>
      </c>
    </row>
    <row r="18" spans="1:12" x14ac:dyDescent="0.3">
      <c r="A18" s="42"/>
      <c r="B18" s="30"/>
      <c r="C18" s="63" t="s">
        <v>32</v>
      </c>
      <c r="D18" s="29" t="s">
        <v>32</v>
      </c>
      <c r="E18" s="29"/>
      <c r="G18" s="170"/>
      <c r="H18" s="170"/>
      <c r="I18" s="53"/>
      <c r="K18" s="171" t="s">
        <v>219</v>
      </c>
    </row>
    <row r="19" spans="1:12" ht="15" x14ac:dyDescent="0.25">
      <c r="A19" s="191" t="s">
        <v>60</v>
      </c>
      <c r="B19" s="192"/>
      <c r="C19" s="192"/>
      <c r="D19" s="192"/>
      <c r="E19" s="193"/>
      <c r="G19" s="171"/>
      <c r="H19" s="171"/>
    </row>
    <row r="20" spans="1:12" ht="15" x14ac:dyDescent="0.25">
      <c r="A20" s="194" t="s">
        <v>9</v>
      </c>
      <c r="B20" s="194"/>
      <c r="C20" s="194"/>
      <c r="D20" s="194"/>
      <c r="E20" s="194"/>
      <c r="G20" s="171"/>
      <c r="H20" s="171"/>
    </row>
    <row r="21" spans="1:12" ht="15" x14ac:dyDescent="0.25">
      <c r="A21" s="28" t="s">
        <v>59</v>
      </c>
      <c r="B21" s="27"/>
      <c r="C21" s="27"/>
      <c r="D21" s="26"/>
      <c r="E21" s="26"/>
      <c r="G21" s="168"/>
      <c r="H21" s="168"/>
      <c r="I21" s="52"/>
      <c r="J21" s="17" t="s">
        <v>89</v>
      </c>
    </row>
    <row r="22" spans="1:12" x14ac:dyDescent="0.3">
      <c r="A22" s="25" t="s">
        <v>58</v>
      </c>
      <c r="B22" s="24" t="s">
        <v>57</v>
      </c>
      <c r="C22" s="24" t="s">
        <v>8</v>
      </c>
      <c r="D22" s="23">
        <v>1</v>
      </c>
      <c r="E22" s="23" t="s">
        <v>56</v>
      </c>
      <c r="G22" s="169">
        <v>24</v>
      </c>
      <c r="H22" s="169">
        <v>16</v>
      </c>
      <c r="I22" s="49" t="s">
        <v>32</v>
      </c>
      <c r="K22" s="17" t="s">
        <v>89</v>
      </c>
    </row>
    <row r="23" spans="1:12" x14ac:dyDescent="0.3">
      <c r="A23" s="25" t="s">
        <v>55</v>
      </c>
      <c r="B23" s="24"/>
      <c r="C23" s="24" t="s">
        <v>8</v>
      </c>
      <c r="D23" s="23">
        <v>1</v>
      </c>
      <c r="E23" s="23" t="s">
        <v>54</v>
      </c>
      <c r="G23" s="169"/>
      <c r="H23" s="169"/>
      <c r="I23" s="49"/>
    </row>
    <row r="24" spans="1:12" x14ac:dyDescent="0.3">
      <c r="A24" s="25"/>
      <c r="B24" s="24"/>
      <c r="C24" s="24" t="s">
        <v>8</v>
      </c>
      <c r="D24" s="23">
        <v>1</v>
      </c>
      <c r="E24" s="23"/>
      <c r="G24" s="169" t="s">
        <v>32</v>
      </c>
      <c r="H24" s="169" t="s">
        <v>32</v>
      </c>
      <c r="I24" s="49" t="s">
        <v>32</v>
      </c>
    </row>
    <row r="25" spans="1:12" ht="15" x14ac:dyDescent="0.25">
      <c r="A25" s="22"/>
      <c r="B25" s="21"/>
      <c r="C25" s="21"/>
      <c r="D25" s="20"/>
      <c r="E25" s="20"/>
      <c r="G25" s="170"/>
      <c r="H25" s="170"/>
      <c r="I25" s="53"/>
    </row>
    <row r="26" spans="1:12" ht="15" x14ac:dyDescent="0.25">
      <c r="A26" s="194" t="s">
        <v>9</v>
      </c>
      <c r="B26" s="194"/>
      <c r="C26" s="194"/>
      <c r="D26" s="194"/>
      <c r="E26" s="194"/>
      <c r="G26" s="171"/>
      <c r="H26" s="171"/>
    </row>
    <row r="27" spans="1:12" ht="15" x14ac:dyDescent="0.25">
      <c r="A27" s="28" t="s">
        <v>53</v>
      </c>
      <c r="B27" s="27"/>
      <c r="C27" s="27"/>
      <c r="D27" s="26"/>
      <c r="E27" s="26"/>
      <c r="G27" s="168"/>
      <c r="H27" s="168"/>
      <c r="I27" s="52"/>
      <c r="J27" s="17" t="s">
        <v>104</v>
      </c>
    </row>
    <row r="28" spans="1:12" x14ac:dyDescent="0.3">
      <c r="A28" s="25" t="s">
        <v>52</v>
      </c>
      <c r="B28" s="24" t="s">
        <v>77</v>
      </c>
      <c r="C28" s="24" t="s">
        <v>1</v>
      </c>
      <c r="D28" s="23">
        <v>0.3</v>
      </c>
      <c r="E28" s="23" t="s">
        <v>10</v>
      </c>
      <c r="G28" s="169">
        <v>6</v>
      </c>
      <c r="H28" s="169">
        <v>16</v>
      </c>
      <c r="I28" s="49" t="s">
        <v>32</v>
      </c>
      <c r="K28" s="17" t="s">
        <v>90</v>
      </c>
      <c r="L28" s="17" t="s">
        <v>32</v>
      </c>
    </row>
    <row r="29" spans="1:12" x14ac:dyDescent="0.3">
      <c r="A29" s="25"/>
      <c r="B29" s="24" t="s">
        <v>32</v>
      </c>
      <c r="C29" s="24" t="s">
        <v>51</v>
      </c>
      <c r="D29" s="23">
        <v>0.3</v>
      </c>
      <c r="E29" s="23" t="s">
        <v>11</v>
      </c>
      <c r="G29" s="169"/>
      <c r="H29" s="169"/>
      <c r="I29" s="49"/>
    </row>
    <row r="30" spans="1:12" ht="15" x14ac:dyDescent="0.25">
      <c r="A30" s="25"/>
      <c r="B30" s="24" t="s">
        <v>50</v>
      </c>
      <c r="C30" s="24"/>
      <c r="D30" s="23"/>
      <c r="E30" s="23"/>
      <c r="G30" s="169">
        <v>12</v>
      </c>
      <c r="H30" s="169" t="s">
        <v>32</v>
      </c>
      <c r="I30" s="49" t="s">
        <v>32</v>
      </c>
      <c r="K30" s="17" t="s">
        <v>104</v>
      </c>
    </row>
    <row r="31" spans="1:12" ht="15" x14ac:dyDescent="0.25">
      <c r="A31" s="22"/>
      <c r="B31" s="21" t="s">
        <v>49</v>
      </c>
      <c r="C31" s="21" t="s">
        <v>0</v>
      </c>
      <c r="D31" s="20">
        <v>0.4</v>
      </c>
      <c r="E31" s="20"/>
      <c r="G31" s="53"/>
      <c r="H31" s="53"/>
      <c r="I31" s="53"/>
    </row>
    <row r="32" spans="1:12" ht="15" x14ac:dyDescent="0.25">
      <c r="A32" s="197" t="s">
        <v>48</v>
      </c>
      <c r="B32" s="198"/>
      <c r="C32" s="198"/>
      <c r="D32" s="198"/>
      <c r="E32" s="199"/>
    </row>
    <row r="33" spans="1:11" ht="15" x14ac:dyDescent="0.25">
      <c r="A33" s="41" t="s">
        <v>47</v>
      </c>
      <c r="B33" s="40"/>
      <c r="C33" s="40"/>
      <c r="D33" s="39"/>
      <c r="E33" s="39"/>
      <c r="G33" s="40"/>
      <c r="H33" s="40"/>
      <c r="I33" s="40"/>
    </row>
    <row r="34" spans="1:11" x14ac:dyDescent="0.3">
      <c r="A34" s="38" t="s">
        <v>46</v>
      </c>
      <c r="B34" s="35" t="s">
        <v>45</v>
      </c>
      <c r="C34" s="34" t="s">
        <v>223</v>
      </c>
      <c r="D34" s="33" t="s">
        <v>32</v>
      </c>
      <c r="E34" s="33" t="s">
        <v>10</v>
      </c>
      <c r="G34" s="35"/>
      <c r="H34" s="35">
        <v>24</v>
      </c>
      <c r="I34" s="35">
        <v>24</v>
      </c>
      <c r="J34" s="17" t="s">
        <v>106</v>
      </c>
    </row>
    <row r="35" spans="1:11" ht="15" x14ac:dyDescent="0.25">
      <c r="A35" s="38"/>
      <c r="B35" s="35"/>
      <c r="C35" s="34" t="s">
        <v>32</v>
      </c>
      <c r="D35" s="33" t="s">
        <v>32</v>
      </c>
      <c r="E35" s="33" t="s">
        <v>11</v>
      </c>
      <c r="G35" s="35"/>
      <c r="H35" s="35"/>
      <c r="I35" s="35"/>
    </row>
    <row r="36" spans="1:11" x14ac:dyDescent="0.3">
      <c r="A36" s="38"/>
      <c r="B36" s="35" t="s">
        <v>28</v>
      </c>
      <c r="C36" s="34" t="s">
        <v>32</v>
      </c>
      <c r="D36" s="33" t="s">
        <v>32</v>
      </c>
      <c r="E36" s="33"/>
      <c r="G36" s="35"/>
      <c r="H36" s="35"/>
      <c r="I36" s="35"/>
    </row>
    <row r="37" spans="1:11" x14ac:dyDescent="0.3">
      <c r="A37" s="38"/>
      <c r="B37" s="35"/>
      <c r="C37" s="37" t="s">
        <v>32</v>
      </c>
      <c r="D37" s="33"/>
      <c r="E37" s="33"/>
      <c r="G37" s="35"/>
      <c r="H37" s="35"/>
      <c r="I37" s="35"/>
    </row>
    <row r="38" spans="1:11" s="32" customFormat="1" x14ac:dyDescent="0.3">
      <c r="A38" s="36"/>
      <c r="B38" s="35" t="s">
        <v>44</v>
      </c>
      <c r="C38" s="34" t="s">
        <v>32</v>
      </c>
      <c r="D38" s="33" t="s">
        <v>32</v>
      </c>
      <c r="E38" s="33"/>
      <c r="G38" s="35"/>
      <c r="H38" s="35">
        <v>24</v>
      </c>
      <c r="I38" s="35">
        <v>24</v>
      </c>
    </row>
    <row r="39" spans="1:11" x14ac:dyDescent="0.3">
      <c r="A39" s="31"/>
      <c r="B39" s="30"/>
      <c r="C39" s="30"/>
      <c r="D39" s="29"/>
      <c r="E39" s="29"/>
      <c r="G39" s="30"/>
      <c r="H39" s="30"/>
      <c r="I39" s="30"/>
    </row>
    <row r="40" spans="1:11" x14ac:dyDescent="0.3">
      <c r="A40" s="200" t="s">
        <v>43</v>
      </c>
      <c r="B40" s="201"/>
      <c r="C40" s="201"/>
      <c r="D40" s="201"/>
      <c r="E40" s="202"/>
      <c r="F40" s="175"/>
      <c r="G40" s="175"/>
      <c r="H40" s="175"/>
      <c r="I40" s="175"/>
      <c r="J40" s="175"/>
    </row>
    <row r="41" spans="1:11" x14ac:dyDescent="0.3">
      <c r="A41" s="203" t="s">
        <v>9</v>
      </c>
      <c r="B41" s="203"/>
      <c r="C41" s="203"/>
      <c r="D41" s="203"/>
      <c r="E41" s="203"/>
      <c r="F41" s="175"/>
      <c r="G41" s="175"/>
      <c r="H41" s="175"/>
      <c r="I41" s="175"/>
      <c r="J41" s="175"/>
    </row>
    <row r="42" spans="1:11" x14ac:dyDescent="0.3">
      <c r="A42" s="176" t="s">
        <v>42</v>
      </c>
      <c r="B42" s="177"/>
      <c r="C42" s="177"/>
      <c r="D42" s="178"/>
      <c r="E42" s="178"/>
      <c r="F42" s="175"/>
      <c r="G42" s="179"/>
      <c r="H42" s="179"/>
      <c r="I42" s="179"/>
      <c r="J42" s="175" t="s">
        <v>83</v>
      </c>
      <c r="K42" s="17" t="s">
        <v>83</v>
      </c>
    </row>
    <row r="43" spans="1:11" x14ac:dyDescent="0.3">
      <c r="A43" s="180" t="s">
        <v>41</v>
      </c>
      <c r="B43" s="181" t="s">
        <v>40</v>
      </c>
      <c r="C43" s="180" t="s">
        <v>75</v>
      </c>
      <c r="D43" s="182">
        <v>1</v>
      </c>
      <c r="E43" s="182" t="s">
        <v>10</v>
      </c>
      <c r="F43" s="175"/>
      <c r="G43" s="183" t="s">
        <v>32</v>
      </c>
      <c r="H43" s="183">
        <v>96</v>
      </c>
      <c r="I43" s="183">
        <v>96</v>
      </c>
      <c r="J43" s="175"/>
      <c r="K43" s="17" t="s">
        <v>84</v>
      </c>
    </row>
    <row r="44" spans="1:11" x14ac:dyDescent="0.3">
      <c r="A44" s="180" t="s">
        <v>39</v>
      </c>
      <c r="B44" s="181" t="s">
        <v>38</v>
      </c>
      <c r="C44" s="180" t="s">
        <v>0</v>
      </c>
      <c r="D44" s="182">
        <v>1</v>
      </c>
      <c r="E44" s="182" t="s">
        <v>11</v>
      </c>
      <c r="F44" s="175"/>
      <c r="G44" s="183"/>
      <c r="H44" s="183"/>
      <c r="I44" s="183"/>
      <c r="J44" s="175"/>
      <c r="K44" s="17" t="s">
        <v>88</v>
      </c>
    </row>
    <row r="45" spans="1:11" x14ac:dyDescent="0.3">
      <c r="A45" s="180" t="s">
        <v>37</v>
      </c>
      <c r="B45" s="181" t="s">
        <v>36</v>
      </c>
      <c r="C45" s="180" t="s">
        <v>32</v>
      </c>
      <c r="D45" s="182" t="s">
        <v>32</v>
      </c>
      <c r="E45" s="182"/>
      <c r="F45" s="175"/>
      <c r="G45" s="183" t="s">
        <v>32</v>
      </c>
      <c r="H45" s="183" t="s">
        <v>32</v>
      </c>
      <c r="I45" s="183" t="s">
        <v>32</v>
      </c>
      <c r="J45" s="175"/>
      <c r="K45" s="17" t="s">
        <v>222</v>
      </c>
    </row>
    <row r="46" spans="1:11" x14ac:dyDescent="0.3">
      <c r="A46" s="180" t="s">
        <v>35</v>
      </c>
      <c r="B46" s="181"/>
      <c r="C46" s="181"/>
      <c r="D46" s="182"/>
      <c r="E46" s="182"/>
      <c r="F46" s="175"/>
      <c r="G46" s="184"/>
      <c r="H46" s="184"/>
      <c r="I46" s="184"/>
      <c r="J46" s="175"/>
    </row>
    <row r="47" spans="1:11" x14ac:dyDescent="0.3">
      <c r="A47" s="185"/>
      <c r="B47" s="186"/>
      <c r="C47" s="186"/>
      <c r="D47" s="187"/>
      <c r="E47" s="187"/>
      <c r="F47" s="175"/>
      <c r="G47" s="175"/>
      <c r="H47" s="175"/>
      <c r="I47" s="175"/>
      <c r="J47" s="175"/>
    </row>
    <row r="48" spans="1:11" x14ac:dyDescent="0.3">
      <c r="A48" s="195" t="s">
        <v>32</v>
      </c>
      <c r="B48" s="195"/>
      <c r="C48" s="175"/>
      <c r="D48" s="188"/>
      <c r="E48" s="188"/>
      <c r="F48" s="175"/>
      <c r="G48" s="175"/>
      <c r="H48" s="175"/>
      <c r="I48" s="175"/>
      <c r="J48" s="175"/>
    </row>
    <row r="49" spans="1:5" x14ac:dyDescent="0.3">
      <c r="A49" s="167" t="s">
        <v>34</v>
      </c>
      <c r="B49" s="196" t="s">
        <v>33</v>
      </c>
      <c r="C49" s="196"/>
      <c r="D49" s="196"/>
      <c r="E49" s="196"/>
    </row>
    <row r="50" spans="1:5" x14ac:dyDescent="0.3">
      <c r="A50" s="167" t="s">
        <v>218</v>
      </c>
      <c r="B50" s="189" t="s">
        <v>110</v>
      </c>
      <c r="C50" s="189"/>
      <c r="D50" s="189"/>
      <c r="E50" s="189"/>
    </row>
  </sheetData>
  <mergeCells count="18">
    <mergeCell ref="J6:J7"/>
    <mergeCell ref="K6:K7"/>
    <mergeCell ref="A8:E8"/>
    <mergeCell ref="A2:E2"/>
    <mergeCell ref="A3:E3"/>
    <mergeCell ref="C6:C7"/>
    <mergeCell ref="B50:E50"/>
    <mergeCell ref="G6:G7"/>
    <mergeCell ref="H6:H7"/>
    <mergeCell ref="I6:I7"/>
    <mergeCell ref="A19:E19"/>
    <mergeCell ref="A20:E20"/>
    <mergeCell ref="A48:B48"/>
    <mergeCell ref="B49:E49"/>
    <mergeCell ref="A26:E26"/>
    <mergeCell ref="A32:E32"/>
    <mergeCell ref="A40:E40"/>
    <mergeCell ref="A41:E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1"/>
  <sheetViews>
    <sheetView topLeftCell="A48" workbookViewId="0">
      <selection activeCell="A74" sqref="A74"/>
    </sheetView>
  </sheetViews>
  <sheetFormatPr baseColWidth="10" defaultRowHeight="14.4" x14ac:dyDescent="0.3"/>
  <cols>
    <col min="1" max="1" width="27.44140625" style="1" customWidth="1"/>
    <col min="2" max="2" width="37.109375" customWidth="1"/>
    <col min="3" max="3" width="27.44140625" customWidth="1"/>
    <col min="4" max="4" width="5.109375" style="1" customWidth="1"/>
    <col min="5" max="5" width="7.88671875" style="1" customWidth="1"/>
    <col min="10" max="11" width="30.6640625" customWidth="1"/>
    <col min="12" max="12" width="14.44140625" customWidth="1"/>
  </cols>
  <sheetData>
    <row r="1" spans="1:11" ht="15" x14ac:dyDescent="0.25">
      <c r="A1" s="54"/>
      <c r="B1" s="55"/>
      <c r="C1" s="55"/>
      <c r="D1" s="54"/>
      <c r="E1" s="54"/>
    </row>
    <row r="2" spans="1:11" ht="18" x14ac:dyDescent="0.3">
      <c r="A2" s="204" t="s">
        <v>12</v>
      </c>
      <c r="B2" s="204"/>
      <c r="C2" s="204"/>
      <c r="D2" s="204"/>
      <c r="E2" s="204"/>
    </row>
    <row r="3" spans="1:11" ht="18.75" x14ac:dyDescent="0.25">
      <c r="A3" s="204" t="s">
        <v>31</v>
      </c>
      <c r="B3" s="204"/>
      <c r="C3" s="204"/>
      <c r="D3" s="204"/>
      <c r="E3" s="204"/>
    </row>
    <row r="4" spans="1:11" ht="15" x14ac:dyDescent="0.25">
      <c r="A4" s="265" t="s">
        <v>32</v>
      </c>
      <c r="B4" s="265"/>
      <c r="C4" s="265"/>
      <c r="D4" s="265"/>
      <c r="E4" s="265"/>
    </row>
    <row r="5" spans="1:11" ht="15" x14ac:dyDescent="0.25">
      <c r="A5" s="54"/>
      <c r="B5" s="55"/>
      <c r="C5" s="55"/>
      <c r="D5" s="54"/>
      <c r="E5" s="54"/>
    </row>
    <row r="6" spans="1:11" ht="15" x14ac:dyDescent="0.25">
      <c r="A6" s="54"/>
      <c r="B6" s="55"/>
      <c r="C6" s="55"/>
      <c r="D6" s="54"/>
      <c r="E6" s="54"/>
    </row>
    <row r="7" spans="1:11" ht="15.75" customHeight="1" x14ac:dyDescent="0.3">
      <c r="A7" s="249" t="s">
        <v>2</v>
      </c>
      <c r="B7" s="249" t="s">
        <v>3</v>
      </c>
      <c r="C7" s="249" t="s">
        <v>4</v>
      </c>
      <c r="D7" s="249" t="s">
        <v>5</v>
      </c>
      <c r="E7" s="15" t="s">
        <v>6</v>
      </c>
      <c r="G7" s="190" t="s">
        <v>93</v>
      </c>
      <c r="H7" s="190" t="s">
        <v>94</v>
      </c>
      <c r="I7" s="190" t="s">
        <v>81</v>
      </c>
      <c r="J7" s="190" t="s">
        <v>82</v>
      </c>
      <c r="K7" s="190" t="s">
        <v>102</v>
      </c>
    </row>
    <row r="8" spans="1:11" ht="15.75" customHeight="1" x14ac:dyDescent="0.3">
      <c r="A8" s="250"/>
      <c r="B8" s="250"/>
      <c r="C8" s="250"/>
      <c r="D8" s="250"/>
      <c r="E8" s="16" t="s">
        <v>7</v>
      </c>
      <c r="G8" s="190"/>
      <c r="H8" s="190"/>
      <c r="I8" s="190"/>
      <c r="J8" s="190"/>
      <c r="K8" s="190"/>
    </row>
    <row r="9" spans="1:11" s="17" customFormat="1" ht="30" customHeight="1" thickBot="1" x14ac:dyDescent="0.35">
      <c r="A9" s="211" t="s">
        <v>107</v>
      </c>
      <c r="B9" s="212"/>
      <c r="C9" s="212"/>
      <c r="D9" s="212"/>
      <c r="E9" s="213"/>
      <c r="G9" s="51"/>
      <c r="H9" s="51"/>
      <c r="I9" s="51"/>
      <c r="J9" s="51"/>
      <c r="K9" s="51"/>
    </row>
    <row r="10" spans="1:11" x14ac:dyDescent="0.3">
      <c r="A10" s="207" t="s">
        <v>95</v>
      </c>
      <c r="B10" s="251" t="s">
        <v>108</v>
      </c>
      <c r="C10" s="252" t="s">
        <v>1</v>
      </c>
      <c r="D10" s="252">
        <v>1</v>
      </c>
      <c r="E10" s="239" t="s">
        <v>111</v>
      </c>
      <c r="G10" s="235">
        <v>10</v>
      </c>
      <c r="H10" s="246">
        <v>10</v>
      </c>
      <c r="I10" s="246">
        <f>(G10*1.5)+H10</f>
        <v>25</v>
      </c>
      <c r="J10" s="51" t="s">
        <v>90</v>
      </c>
      <c r="K10" s="51" t="s">
        <v>91</v>
      </c>
    </row>
    <row r="11" spans="1:11" x14ac:dyDescent="0.3">
      <c r="A11" s="208"/>
      <c r="B11" s="218"/>
      <c r="C11" s="220"/>
      <c r="D11" s="220"/>
      <c r="E11" s="240"/>
      <c r="G11" s="235"/>
      <c r="H11" s="246"/>
      <c r="I11" s="246"/>
      <c r="J11" s="51"/>
      <c r="K11" s="51"/>
    </row>
    <row r="12" spans="1:11" x14ac:dyDescent="0.3">
      <c r="A12" s="208"/>
      <c r="B12" s="218"/>
      <c r="C12" s="220"/>
      <c r="D12" s="220"/>
      <c r="E12" s="240"/>
      <c r="G12" s="235"/>
      <c r="H12" s="246"/>
      <c r="I12" s="246"/>
      <c r="J12" s="51"/>
      <c r="K12" s="51"/>
    </row>
    <row r="13" spans="1:11" x14ac:dyDescent="0.3">
      <c r="A13" s="208"/>
      <c r="B13" s="253" t="s">
        <v>109</v>
      </c>
      <c r="C13" s="220" t="s">
        <v>1</v>
      </c>
      <c r="D13" s="220">
        <v>1</v>
      </c>
      <c r="E13" s="240"/>
      <c r="G13" s="235">
        <v>10</v>
      </c>
      <c r="H13" s="246">
        <v>10</v>
      </c>
      <c r="I13" s="246">
        <f t="shared" ref="I13" si="0">(G13*1.5)+H13</f>
        <v>25</v>
      </c>
      <c r="J13" s="51"/>
      <c r="K13" s="51" t="s">
        <v>90</v>
      </c>
    </row>
    <row r="14" spans="1:11" x14ac:dyDescent="0.3">
      <c r="A14" s="208"/>
      <c r="B14" s="253"/>
      <c r="C14" s="220"/>
      <c r="D14" s="220"/>
      <c r="E14" s="240"/>
      <c r="G14" s="235"/>
      <c r="H14" s="246"/>
      <c r="I14" s="246"/>
      <c r="J14" s="51"/>
      <c r="K14" s="51"/>
    </row>
    <row r="15" spans="1:11" ht="15" thickBot="1" x14ac:dyDescent="0.35">
      <c r="A15" s="209"/>
      <c r="B15" s="254"/>
      <c r="C15" s="221"/>
      <c r="D15" s="221"/>
      <c r="E15" s="241"/>
      <c r="G15" s="235"/>
      <c r="H15" s="246"/>
      <c r="I15" s="246"/>
      <c r="J15" s="51"/>
      <c r="K15" s="51"/>
    </row>
    <row r="16" spans="1:11" x14ac:dyDescent="0.3">
      <c r="A16" s="255" t="s">
        <v>215</v>
      </c>
      <c r="B16" s="217" t="s">
        <v>216</v>
      </c>
      <c r="C16" s="219" t="s">
        <v>1</v>
      </c>
      <c r="D16" s="219">
        <v>1</v>
      </c>
      <c r="E16" s="239" t="s">
        <v>111</v>
      </c>
      <c r="G16" s="235">
        <v>10</v>
      </c>
      <c r="H16" s="246">
        <v>10</v>
      </c>
      <c r="I16" s="246">
        <f t="shared" ref="I16" si="1">(G16*1.5)+H16</f>
        <v>25</v>
      </c>
      <c r="J16" s="51" t="s">
        <v>87</v>
      </c>
      <c r="K16" s="51" t="s">
        <v>87</v>
      </c>
    </row>
    <row r="17" spans="1:11" ht="15" customHeight="1" x14ac:dyDescent="0.3">
      <c r="A17" s="256"/>
      <c r="B17" s="218"/>
      <c r="C17" s="220"/>
      <c r="D17" s="220"/>
      <c r="E17" s="240"/>
      <c r="G17" s="235"/>
      <c r="H17" s="246"/>
      <c r="I17" s="246"/>
      <c r="J17" s="51"/>
      <c r="K17" s="51"/>
    </row>
    <row r="18" spans="1:11" x14ac:dyDescent="0.3">
      <c r="A18" s="256"/>
      <c r="B18" s="218"/>
      <c r="C18" s="220"/>
      <c r="D18" s="220"/>
      <c r="E18" s="240"/>
      <c r="G18" s="235"/>
      <c r="H18" s="246"/>
      <c r="I18" s="246"/>
      <c r="J18" s="51"/>
      <c r="K18" s="51"/>
    </row>
    <row r="19" spans="1:11" x14ac:dyDescent="0.3">
      <c r="A19" s="256"/>
      <c r="B19" s="218" t="s">
        <v>217</v>
      </c>
      <c r="C19" s="220" t="s">
        <v>1</v>
      </c>
      <c r="D19" s="220">
        <v>1</v>
      </c>
      <c r="E19" s="240"/>
      <c r="G19" s="235">
        <v>10</v>
      </c>
      <c r="H19" s="246">
        <v>10</v>
      </c>
      <c r="I19" s="246">
        <f t="shared" ref="I19" si="2">(G19*1.5)+H19</f>
        <v>25</v>
      </c>
      <c r="J19" s="51"/>
      <c r="K19" s="51" t="s">
        <v>88</v>
      </c>
    </row>
    <row r="20" spans="1:11" x14ac:dyDescent="0.3">
      <c r="A20" s="256"/>
      <c r="B20" s="218"/>
      <c r="C20" s="220"/>
      <c r="D20" s="220"/>
      <c r="E20" s="240"/>
      <c r="G20" s="235"/>
      <c r="H20" s="246"/>
      <c r="I20" s="246"/>
      <c r="J20" s="51"/>
      <c r="K20" s="51"/>
    </row>
    <row r="21" spans="1:11" ht="15" thickBot="1" x14ac:dyDescent="0.35">
      <c r="A21" s="257"/>
      <c r="B21" s="222"/>
      <c r="C21" s="221"/>
      <c r="D21" s="221"/>
      <c r="E21" s="241"/>
      <c r="G21" s="235"/>
      <c r="H21" s="246"/>
      <c r="I21" s="246"/>
      <c r="J21" s="51"/>
      <c r="K21" s="51"/>
    </row>
    <row r="22" spans="1:11" x14ac:dyDescent="0.3">
      <c r="A22" s="223" t="s">
        <v>96</v>
      </c>
      <c r="B22" s="217" t="s">
        <v>100</v>
      </c>
      <c r="C22" s="219" t="s">
        <v>1</v>
      </c>
      <c r="D22" s="219">
        <v>1</v>
      </c>
      <c r="E22" s="239" t="s">
        <v>111</v>
      </c>
      <c r="G22" s="235">
        <v>10</v>
      </c>
      <c r="H22" s="246">
        <v>10</v>
      </c>
      <c r="I22" s="246">
        <f t="shared" ref="I22" si="3">(G22*1.5)+H22</f>
        <v>25</v>
      </c>
      <c r="J22" s="51" t="s">
        <v>91</v>
      </c>
      <c r="K22" s="51" t="s">
        <v>91</v>
      </c>
    </row>
    <row r="23" spans="1:11" x14ac:dyDescent="0.3">
      <c r="A23" s="208"/>
      <c r="B23" s="218"/>
      <c r="C23" s="220"/>
      <c r="D23" s="220"/>
      <c r="E23" s="240"/>
      <c r="G23" s="235"/>
      <c r="H23" s="246"/>
      <c r="I23" s="246"/>
      <c r="J23" s="51"/>
      <c r="K23" s="51"/>
    </row>
    <row r="24" spans="1:11" x14ac:dyDescent="0.3">
      <c r="A24" s="208"/>
      <c r="B24" s="218"/>
      <c r="C24" s="220"/>
      <c r="D24" s="220"/>
      <c r="E24" s="240"/>
      <c r="G24" s="235"/>
      <c r="H24" s="246"/>
      <c r="I24" s="246"/>
      <c r="J24" s="51"/>
      <c r="K24" s="51"/>
    </row>
    <row r="25" spans="1:11" x14ac:dyDescent="0.3">
      <c r="A25" s="208"/>
      <c r="B25" s="218" t="s">
        <v>101</v>
      </c>
      <c r="C25" s="220" t="s">
        <v>1</v>
      </c>
      <c r="D25" s="220">
        <v>1</v>
      </c>
      <c r="E25" s="240"/>
      <c r="G25" s="235">
        <v>10</v>
      </c>
      <c r="H25" s="246">
        <v>10</v>
      </c>
      <c r="I25" s="246">
        <f t="shared" ref="I25" si="4">(G25*1.5)+H25</f>
        <v>25</v>
      </c>
      <c r="J25" s="51"/>
      <c r="K25" s="51" t="s">
        <v>92</v>
      </c>
    </row>
    <row r="26" spans="1:11" x14ac:dyDescent="0.3">
      <c r="A26" s="208"/>
      <c r="B26" s="218"/>
      <c r="C26" s="220"/>
      <c r="D26" s="220"/>
      <c r="E26" s="240"/>
      <c r="G26" s="235"/>
      <c r="H26" s="246"/>
      <c r="I26" s="246"/>
      <c r="J26" s="51"/>
      <c r="K26" s="51"/>
    </row>
    <row r="27" spans="1:11" ht="15" thickBot="1" x14ac:dyDescent="0.35">
      <c r="A27" s="209"/>
      <c r="B27" s="222"/>
      <c r="C27" s="221"/>
      <c r="D27" s="221"/>
      <c r="E27" s="241"/>
      <c r="G27" s="235"/>
      <c r="H27" s="246"/>
      <c r="I27" s="246"/>
      <c r="J27" s="51"/>
      <c r="K27" s="51"/>
    </row>
    <row r="28" spans="1:11" x14ac:dyDescent="0.3">
      <c r="A28" s="224" t="s">
        <v>97</v>
      </c>
      <c r="B28" s="217" t="s">
        <v>98</v>
      </c>
      <c r="C28" s="62" t="s">
        <v>112</v>
      </c>
      <c r="D28" s="59">
        <v>1</v>
      </c>
      <c r="E28" s="239" t="s">
        <v>111</v>
      </c>
      <c r="G28" s="235">
        <v>10</v>
      </c>
      <c r="H28" s="246">
        <v>10</v>
      </c>
      <c r="I28" s="246">
        <f t="shared" ref="I28" si="5">(G28*1.5)+H28</f>
        <v>25</v>
      </c>
      <c r="J28" s="51" t="s">
        <v>89</v>
      </c>
      <c r="K28" s="51" t="s">
        <v>89</v>
      </c>
    </row>
    <row r="29" spans="1:11" x14ac:dyDescent="0.3">
      <c r="A29" s="224"/>
      <c r="B29" s="218"/>
      <c r="C29" s="57" t="s">
        <v>112</v>
      </c>
      <c r="D29" s="60">
        <v>1</v>
      </c>
      <c r="E29" s="240"/>
      <c r="G29" s="235"/>
      <c r="H29" s="246"/>
      <c r="I29" s="246"/>
      <c r="J29" s="51"/>
      <c r="K29" s="51"/>
    </row>
    <row r="30" spans="1:11" x14ac:dyDescent="0.3">
      <c r="A30" s="224"/>
      <c r="B30" s="218"/>
      <c r="C30" s="58"/>
      <c r="D30" s="61"/>
      <c r="E30" s="240"/>
      <c r="G30" s="235"/>
      <c r="H30" s="246"/>
      <c r="I30" s="246"/>
      <c r="J30" s="51"/>
      <c r="K30" s="51"/>
    </row>
    <row r="31" spans="1:11" x14ac:dyDescent="0.3">
      <c r="A31" s="224"/>
      <c r="B31" s="247" t="s">
        <v>99</v>
      </c>
      <c r="C31" s="226" t="s">
        <v>8</v>
      </c>
      <c r="D31" s="226">
        <v>1</v>
      </c>
      <c r="E31" s="240"/>
      <c r="G31" s="235">
        <v>10</v>
      </c>
      <c r="H31" s="246">
        <v>10</v>
      </c>
      <c r="I31" s="246">
        <f t="shared" ref="I31" si="6">(G31*1.5)+H31</f>
        <v>25</v>
      </c>
      <c r="J31" s="51"/>
      <c r="K31" s="51" t="s">
        <v>89</v>
      </c>
    </row>
    <row r="32" spans="1:11" x14ac:dyDescent="0.3">
      <c r="A32" s="224"/>
      <c r="B32" s="247"/>
      <c r="C32" s="226"/>
      <c r="D32" s="226"/>
      <c r="E32" s="240"/>
      <c r="G32" s="235"/>
      <c r="H32" s="246"/>
      <c r="I32" s="246"/>
      <c r="J32" s="51"/>
      <c r="K32" s="51"/>
    </row>
    <row r="33" spans="1:14" ht="15" thickBot="1" x14ac:dyDescent="0.35">
      <c r="A33" s="225"/>
      <c r="B33" s="248"/>
      <c r="C33" s="227"/>
      <c r="D33" s="227"/>
      <c r="E33" s="241"/>
      <c r="G33" s="235"/>
      <c r="H33" s="246"/>
      <c r="I33" s="246"/>
      <c r="J33" s="51"/>
      <c r="K33" s="51"/>
    </row>
    <row r="34" spans="1:14" x14ac:dyDescent="0.3">
      <c r="A34" s="228" t="s">
        <v>220</v>
      </c>
      <c r="B34" s="261" t="s">
        <v>221</v>
      </c>
      <c r="C34" s="264" t="s">
        <v>13</v>
      </c>
      <c r="D34" s="264">
        <v>0.4</v>
      </c>
      <c r="E34" s="258" t="s">
        <v>111</v>
      </c>
      <c r="F34" s="174"/>
      <c r="G34" s="235">
        <v>10</v>
      </c>
      <c r="H34" s="235">
        <v>10</v>
      </c>
      <c r="I34" s="235">
        <f t="shared" ref="I34" si="7">(G34*1.5)+H34</f>
        <v>25</v>
      </c>
      <c r="J34" s="68" t="s">
        <v>83</v>
      </c>
      <c r="K34" s="51" t="s">
        <v>83</v>
      </c>
    </row>
    <row r="35" spans="1:14" x14ac:dyDescent="0.3">
      <c r="A35" s="229"/>
      <c r="B35" s="262"/>
      <c r="C35" s="231"/>
      <c r="D35" s="231"/>
      <c r="E35" s="259"/>
      <c r="F35" s="174" t="s">
        <v>32</v>
      </c>
      <c r="G35" s="235"/>
      <c r="H35" s="235"/>
      <c r="I35" s="235"/>
      <c r="J35" s="68" t="s">
        <v>32</v>
      </c>
      <c r="K35" s="51"/>
    </row>
    <row r="36" spans="1:14" x14ac:dyDescent="0.3">
      <c r="A36" s="229"/>
      <c r="B36" s="262"/>
      <c r="C36" s="231" t="s">
        <v>29</v>
      </c>
      <c r="D36" s="231">
        <v>0.3</v>
      </c>
      <c r="E36" s="259"/>
      <c r="F36" s="174"/>
      <c r="G36" s="235"/>
      <c r="H36" s="235"/>
      <c r="I36" s="235"/>
      <c r="J36" s="68"/>
      <c r="K36" s="51"/>
    </row>
    <row r="37" spans="1:14" x14ac:dyDescent="0.3">
      <c r="A37" s="229"/>
      <c r="B37" s="262"/>
      <c r="C37" s="231"/>
      <c r="D37" s="231"/>
      <c r="E37" s="259"/>
      <c r="F37" s="174"/>
      <c r="G37" s="235">
        <v>10</v>
      </c>
      <c r="H37" s="235">
        <v>10</v>
      </c>
      <c r="I37" s="235">
        <f t="shared" ref="I37" si="8">(G37*1.5)+H37</f>
        <v>25</v>
      </c>
      <c r="J37" s="68"/>
      <c r="K37" s="51" t="s">
        <v>83</v>
      </c>
    </row>
    <row r="38" spans="1:14" x14ac:dyDescent="0.3">
      <c r="A38" s="229"/>
      <c r="B38" s="262"/>
      <c r="C38" s="231" t="s">
        <v>30</v>
      </c>
      <c r="D38" s="231">
        <v>0.3</v>
      </c>
      <c r="E38" s="259"/>
      <c r="F38" s="174" t="s">
        <v>32</v>
      </c>
      <c r="G38" s="235"/>
      <c r="H38" s="235"/>
      <c r="I38" s="235"/>
      <c r="J38" s="68"/>
      <c r="K38" s="51"/>
    </row>
    <row r="39" spans="1:14" ht="15" thickBot="1" x14ac:dyDescent="0.35">
      <c r="A39" s="230"/>
      <c r="B39" s="263"/>
      <c r="C39" s="232"/>
      <c r="D39" s="232"/>
      <c r="E39" s="260"/>
      <c r="F39" s="174"/>
      <c r="G39" s="235"/>
      <c r="H39" s="235"/>
      <c r="I39" s="235"/>
      <c r="J39" s="68"/>
      <c r="K39" s="51"/>
    </row>
    <row r="40" spans="1:14" x14ac:dyDescent="0.3">
      <c r="A40" s="266" t="s">
        <v>114</v>
      </c>
      <c r="B40" s="217" t="s">
        <v>79</v>
      </c>
      <c r="C40" s="219" t="s">
        <v>1</v>
      </c>
      <c r="D40" s="219">
        <v>1</v>
      </c>
      <c r="E40" s="239" t="s">
        <v>111</v>
      </c>
      <c r="G40" s="235">
        <v>10</v>
      </c>
      <c r="H40" s="246">
        <v>10</v>
      </c>
      <c r="I40" s="246">
        <f t="shared" ref="I40" si="9">(G40*1.5)+H40</f>
        <v>25</v>
      </c>
      <c r="J40" s="51" t="s">
        <v>87</v>
      </c>
      <c r="K40" s="51" t="s">
        <v>84</v>
      </c>
      <c r="N40" t="s">
        <v>32</v>
      </c>
    </row>
    <row r="41" spans="1:14" x14ac:dyDescent="0.3">
      <c r="A41" s="267"/>
      <c r="B41" s="218"/>
      <c r="C41" s="220"/>
      <c r="D41" s="220"/>
      <c r="E41" s="240"/>
      <c r="G41" s="235"/>
      <c r="H41" s="246"/>
      <c r="I41" s="246"/>
      <c r="J41" s="51"/>
      <c r="K41" s="51" t="s">
        <v>87</v>
      </c>
    </row>
    <row r="42" spans="1:14" x14ac:dyDescent="0.3">
      <c r="A42" s="267"/>
      <c r="B42" s="218"/>
      <c r="C42" s="220"/>
      <c r="D42" s="220"/>
      <c r="E42" s="240"/>
      <c r="G42" s="235"/>
      <c r="H42" s="246"/>
      <c r="I42" s="246"/>
      <c r="J42" s="51"/>
      <c r="K42" s="51"/>
    </row>
    <row r="43" spans="1:14" x14ac:dyDescent="0.3">
      <c r="A43" s="267"/>
      <c r="B43" s="253" t="s">
        <v>78</v>
      </c>
      <c r="C43" s="220" t="s">
        <v>1</v>
      </c>
      <c r="D43" s="220">
        <v>1</v>
      </c>
      <c r="E43" s="240"/>
      <c r="G43" s="235">
        <v>10</v>
      </c>
      <c r="H43" s="246">
        <v>10</v>
      </c>
      <c r="I43" s="246">
        <f t="shared" ref="I43" si="10">(G43*1.5)+H43</f>
        <v>25</v>
      </c>
      <c r="J43" s="51"/>
      <c r="K43" s="51" t="s">
        <v>85</v>
      </c>
    </row>
    <row r="44" spans="1:14" x14ac:dyDescent="0.3">
      <c r="A44" s="267"/>
      <c r="B44" s="253"/>
      <c r="C44" s="220"/>
      <c r="D44" s="220"/>
      <c r="E44" s="240"/>
      <c r="G44" s="235"/>
      <c r="H44" s="246"/>
      <c r="I44" s="246"/>
      <c r="J44" s="51"/>
      <c r="K44" s="51"/>
    </row>
    <row r="45" spans="1:14" ht="15" thickBot="1" x14ac:dyDescent="0.35">
      <c r="A45" s="268"/>
      <c r="B45" s="269"/>
      <c r="C45" s="233"/>
      <c r="D45" s="233"/>
      <c r="E45" s="241"/>
      <c r="G45" s="235"/>
      <c r="H45" s="246"/>
      <c r="I45" s="246"/>
      <c r="J45" s="51"/>
      <c r="K45" s="51"/>
    </row>
    <row r="46" spans="1:14" x14ac:dyDescent="0.3">
      <c r="A46" s="207" t="s">
        <v>80</v>
      </c>
      <c r="B46" s="236" t="s">
        <v>113</v>
      </c>
      <c r="C46" s="233" t="s">
        <v>1</v>
      </c>
      <c r="D46" s="234">
        <v>1</v>
      </c>
      <c r="E46" s="239" t="s">
        <v>111</v>
      </c>
      <c r="G46" s="235">
        <v>10</v>
      </c>
      <c r="H46" s="246">
        <v>10</v>
      </c>
      <c r="I46" s="246">
        <f t="shared" ref="I46" si="11">(G46*1.5)+H46</f>
        <v>25</v>
      </c>
      <c r="J46" s="51" t="s">
        <v>86</v>
      </c>
      <c r="K46" s="51" t="s">
        <v>86</v>
      </c>
    </row>
    <row r="47" spans="1:14" x14ac:dyDescent="0.3">
      <c r="A47" s="208"/>
      <c r="B47" s="237"/>
      <c r="C47" s="226"/>
      <c r="D47" s="226"/>
      <c r="E47" s="240"/>
      <c r="G47" s="235"/>
      <c r="H47" s="246"/>
      <c r="I47" s="246"/>
      <c r="J47" s="51"/>
      <c r="K47" s="51"/>
    </row>
    <row r="48" spans="1:14" x14ac:dyDescent="0.3">
      <c r="A48" s="208"/>
      <c r="B48" s="237"/>
      <c r="C48" s="226"/>
      <c r="D48" s="226"/>
      <c r="E48" s="240"/>
      <c r="G48" s="235"/>
      <c r="H48" s="246"/>
      <c r="I48" s="246"/>
      <c r="J48" s="51"/>
      <c r="K48" s="51"/>
    </row>
    <row r="49" spans="1:11" x14ac:dyDescent="0.3">
      <c r="A49" s="208"/>
      <c r="B49" s="237"/>
      <c r="C49" s="226"/>
      <c r="D49" s="226"/>
      <c r="E49" s="240"/>
      <c r="G49" s="235">
        <v>10</v>
      </c>
      <c r="H49" s="246">
        <v>10</v>
      </c>
      <c r="I49" s="246">
        <f t="shared" ref="I49" si="12">(G49*1.5)+H49</f>
        <v>25</v>
      </c>
      <c r="J49" s="51"/>
      <c r="K49" s="51" t="s">
        <v>86</v>
      </c>
    </row>
    <row r="50" spans="1:11" x14ac:dyDescent="0.3">
      <c r="A50" s="208"/>
      <c r="B50" s="237"/>
      <c r="C50" s="226"/>
      <c r="D50" s="226"/>
      <c r="E50" s="240"/>
      <c r="G50" s="235"/>
      <c r="H50" s="246"/>
      <c r="I50" s="246"/>
      <c r="J50" s="51"/>
      <c r="K50" s="51"/>
    </row>
    <row r="51" spans="1:11" ht="15" thickBot="1" x14ac:dyDescent="0.35">
      <c r="A51" s="209"/>
      <c r="B51" s="238"/>
      <c r="C51" s="227"/>
      <c r="D51" s="227"/>
      <c r="E51" s="241"/>
      <c r="G51" s="235"/>
      <c r="H51" s="246"/>
      <c r="I51" s="246"/>
      <c r="J51" s="51"/>
      <c r="K51" s="51"/>
    </row>
    <row r="52" spans="1:11" x14ac:dyDescent="0.3">
      <c r="A52" s="7" t="s">
        <v>14</v>
      </c>
      <c r="B52" s="64"/>
      <c r="C52" s="8"/>
      <c r="D52" s="9"/>
      <c r="E52" s="9"/>
      <c r="G52" s="220">
        <v>20</v>
      </c>
      <c r="H52" s="220">
        <v>0</v>
      </c>
      <c r="I52" s="220">
        <v>24</v>
      </c>
      <c r="J52" s="51" t="s">
        <v>121</v>
      </c>
      <c r="K52" s="51" t="s">
        <v>121</v>
      </c>
    </row>
    <row r="53" spans="1:11" x14ac:dyDescent="0.3">
      <c r="A53" s="10" t="s">
        <v>15</v>
      </c>
      <c r="B53" s="65" t="s">
        <v>18</v>
      </c>
      <c r="C53" s="10" t="s">
        <v>122</v>
      </c>
      <c r="D53" s="11">
        <v>1</v>
      </c>
      <c r="E53" s="11" t="s">
        <v>10</v>
      </c>
      <c r="G53" s="220"/>
      <c r="H53" s="220"/>
      <c r="I53" s="220"/>
      <c r="J53" s="51"/>
      <c r="K53" s="51"/>
    </row>
    <row r="54" spans="1:11" x14ac:dyDescent="0.3">
      <c r="A54" s="10"/>
      <c r="B54" s="65"/>
      <c r="C54" s="10" t="s">
        <v>32</v>
      </c>
      <c r="D54" s="11" t="s">
        <v>32</v>
      </c>
      <c r="E54" s="11" t="s">
        <v>11</v>
      </c>
      <c r="G54" s="220"/>
      <c r="H54" s="220"/>
      <c r="I54" s="220"/>
      <c r="J54" s="51"/>
      <c r="K54" s="51"/>
    </row>
    <row r="55" spans="1:11" x14ac:dyDescent="0.3">
      <c r="A55" s="10"/>
      <c r="B55" s="65"/>
      <c r="C55" s="10" t="s">
        <v>32</v>
      </c>
      <c r="D55" s="11" t="s">
        <v>32</v>
      </c>
      <c r="E55" s="11"/>
      <c r="G55" s="220"/>
      <c r="H55" s="220"/>
      <c r="I55" s="220"/>
      <c r="J55" s="51"/>
      <c r="K55" s="51"/>
    </row>
    <row r="56" spans="1:11" x14ac:dyDescent="0.3">
      <c r="A56" s="12"/>
      <c r="B56" s="67"/>
      <c r="C56" s="13"/>
      <c r="D56" s="14"/>
      <c r="E56" s="14"/>
      <c r="G56" s="220"/>
      <c r="H56" s="220"/>
      <c r="I56" s="220"/>
      <c r="J56" s="51"/>
      <c r="K56" s="51"/>
    </row>
    <row r="57" spans="1:11" x14ac:dyDescent="0.3">
      <c r="A57" s="7" t="s">
        <v>16</v>
      </c>
      <c r="B57" s="64"/>
      <c r="C57" s="8"/>
      <c r="D57" s="9"/>
      <c r="E57" s="9"/>
      <c r="G57" s="220">
        <v>20</v>
      </c>
      <c r="H57" s="220">
        <v>0</v>
      </c>
      <c r="I57" s="220">
        <v>24</v>
      </c>
      <c r="J57" s="68" t="s">
        <v>120</v>
      </c>
      <c r="K57" s="68" t="s">
        <v>117</v>
      </c>
    </row>
    <row r="58" spans="1:11" x14ac:dyDescent="0.3">
      <c r="A58" s="10" t="s">
        <v>17</v>
      </c>
      <c r="B58" s="65" t="s">
        <v>19</v>
      </c>
      <c r="C58" s="10" t="s">
        <v>118</v>
      </c>
      <c r="D58" s="11">
        <v>1</v>
      </c>
      <c r="E58" s="11" t="s">
        <v>10</v>
      </c>
      <c r="G58" s="220"/>
      <c r="H58" s="220"/>
      <c r="I58" s="220"/>
      <c r="J58" s="51"/>
      <c r="K58" s="51"/>
    </row>
    <row r="59" spans="1:11" x14ac:dyDescent="0.3">
      <c r="A59" s="10"/>
      <c r="B59" s="65"/>
      <c r="C59" s="10" t="s">
        <v>1</v>
      </c>
      <c r="D59" s="11">
        <v>1</v>
      </c>
      <c r="E59" s="11" t="s">
        <v>11</v>
      </c>
      <c r="G59" s="220"/>
      <c r="H59" s="220"/>
      <c r="I59" s="220"/>
      <c r="J59" s="51"/>
      <c r="K59" s="51"/>
    </row>
    <row r="60" spans="1:11" x14ac:dyDescent="0.3">
      <c r="A60" s="10"/>
      <c r="B60" s="65"/>
      <c r="C60" s="10" t="s">
        <v>32</v>
      </c>
      <c r="D60" s="11" t="s">
        <v>32</v>
      </c>
      <c r="E60" s="11"/>
      <c r="G60" s="220"/>
      <c r="H60" s="220"/>
      <c r="I60" s="220"/>
      <c r="J60" s="51"/>
      <c r="K60" s="51"/>
    </row>
    <row r="61" spans="1:11" x14ac:dyDescent="0.3">
      <c r="A61" s="12"/>
      <c r="B61" s="67"/>
      <c r="C61" s="13"/>
      <c r="D61" s="14"/>
      <c r="E61" s="14"/>
      <c r="G61" s="220"/>
      <c r="H61" s="220"/>
      <c r="I61" s="220"/>
      <c r="J61" s="51"/>
      <c r="K61" s="51"/>
    </row>
    <row r="62" spans="1:11" x14ac:dyDescent="0.3">
      <c r="A62" s="7" t="s">
        <v>20</v>
      </c>
      <c r="B62" s="64"/>
      <c r="C62" s="8"/>
      <c r="D62" s="9"/>
      <c r="E62" s="9"/>
      <c r="G62" s="220"/>
      <c r="H62" s="220">
        <v>24</v>
      </c>
      <c r="I62" s="220">
        <v>24</v>
      </c>
      <c r="J62" s="51" t="s">
        <v>90</v>
      </c>
      <c r="K62" s="51" t="s">
        <v>90</v>
      </c>
    </row>
    <row r="63" spans="1:11" x14ac:dyDescent="0.3">
      <c r="A63" s="10" t="s">
        <v>21</v>
      </c>
      <c r="B63" s="65" t="s">
        <v>22</v>
      </c>
      <c r="C63" s="10" t="s">
        <v>32</v>
      </c>
      <c r="D63" s="11" t="s">
        <v>32</v>
      </c>
      <c r="E63" s="11" t="s">
        <v>10</v>
      </c>
      <c r="G63" s="220"/>
      <c r="H63" s="220"/>
      <c r="I63" s="220"/>
      <c r="J63" s="51"/>
      <c r="K63" s="51"/>
    </row>
    <row r="64" spans="1:11" x14ac:dyDescent="0.3">
      <c r="A64" s="10"/>
      <c r="B64" s="66" t="s">
        <v>32</v>
      </c>
      <c r="C64" s="10" t="s">
        <v>23</v>
      </c>
      <c r="D64" s="11">
        <v>1</v>
      </c>
      <c r="E64" s="11" t="s">
        <v>11</v>
      </c>
      <c r="G64" s="220"/>
      <c r="H64" s="220"/>
      <c r="I64" s="220"/>
      <c r="J64" s="51"/>
      <c r="K64" s="51"/>
    </row>
    <row r="65" spans="1:11" x14ac:dyDescent="0.3">
      <c r="A65" s="10"/>
      <c r="B65" s="65"/>
      <c r="C65" s="10" t="s">
        <v>24</v>
      </c>
      <c r="D65" s="11">
        <v>1</v>
      </c>
      <c r="E65" s="11"/>
      <c r="G65" s="220"/>
      <c r="H65" s="220"/>
      <c r="I65" s="220"/>
      <c r="J65" s="51"/>
      <c r="K65" s="51"/>
    </row>
    <row r="66" spans="1:11" x14ac:dyDescent="0.3">
      <c r="A66" s="12"/>
      <c r="B66" s="67"/>
      <c r="C66" s="13"/>
      <c r="D66" s="14"/>
      <c r="E66" s="14"/>
      <c r="G66" s="220"/>
      <c r="H66" s="220"/>
      <c r="I66" s="220"/>
      <c r="J66" s="51"/>
      <c r="K66" s="51"/>
    </row>
    <row r="67" spans="1:11" ht="45" customHeight="1" x14ac:dyDescent="0.3">
      <c r="A67" s="214" t="s">
        <v>103</v>
      </c>
      <c r="B67" s="215"/>
      <c r="C67" s="215"/>
      <c r="D67" s="215"/>
      <c r="E67" s="216"/>
      <c r="G67" s="50"/>
      <c r="H67" s="50"/>
      <c r="I67" s="50"/>
    </row>
    <row r="68" spans="1:11" x14ac:dyDescent="0.3">
      <c r="A68" s="3" t="s">
        <v>26</v>
      </c>
      <c r="B68" s="2"/>
      <c r="C68" s="56"/>
      <c r="D68" s="48"/>
      <c r="E68" s="4" t="s">
        <v>10</v>
      </c>
      <c r="G68" s="242"/>
      <c r="H68" s="244">
        <v>24</v>
      </c>
      <c r="I68" s="244">
        <v>24</v>
      </c>
    </row>
    <row r="69" spans="1:11" x14ac:dyDescent="0.3">
      <c r="A69" s="18" t="s">
        <v>26</v>
      </c>
      <c r="B69" s="5" t="s">
        <v>25</v>
      </c>
      <c r="C69" s="5" t="s">
        <v>27</v>
      </c>
      <c r="D69" s="6"/>
      <c r="E69" s="6" t="s">
        <v>11</v>
      </c>
      <c r="G69" s="243"/>
      <c r="H69" s="245"/>
      <c r="I69" s="245"/>
    </row>
    <row r="70" spans="1:11" x14ac:dyDescent="0.3">
      <c r="A70" s="210"/>
      <c r="B70" s="210"/>
      <c r="C70" s="210"/>
      <c r="D70" s="210"/>
      <c r="E70" s="210"/>
    </row>
    <row r="71" spans="1:11" x14ac:dyDescent="0.3">
      <c r="A71" s="167" t="s">
        <v>218</v>
      </c>
      <c r="B71" s="189" t="s">
        <v>110</v>
      </c>
      <c r="C71" s="189"/>
      <c r="D71" s="189"/>
      <c r="E71" s="189"/>
    </row>
  </sheetData>
  <mergeCells count="122">
    <mergeCell ref="A2:E2"/>
    <mergeCell ref="A4:E4"/>
    <mergeCell ref="A40:A45"/>
    <mergeCell ref="B40:B42"/>
    <mergeCell ref="B43:B45"/>
    <mergeCell ref="C43:C45"/>
    <mergeCell ref="D43:D45"/>
    <mergeCell ref="E40:E45"/>
    <mergeCell ref="C40:C42"/>
    <mergeCell ref="A3:E3"/>
    <mergeCell ref="G31:G33"/>
    <mergeCell ref="H31:H33"/>
    <mergeCell ref="G34:G36"/>
    <mergeCell ref="H34:H36"/>
    <mergeCell ref="H13:H15"/>
    <mergeCell ref="G16:G18"/>
    <mergeCell ref="H16:H18"/>
    <mergeCell ref="E34:E39"/>
    <mergeCell ref="B34:B39"/>
    <mergeCell ref="E10:E15"/>
    <mergeCell ref="E16:E21"/>
    <mergeCell ref="E22:E27"/>
    <mergeCell ref="E28:E33"/>
    <mergeCell ref="B22:B24"/>
    <mergeCell ref="B25:B27"/>
    <mergeCell ref="C22:C24"/>
    <mergeCell ref="C25:C27"/>
    <mergeCell ref="C34:C35"/>
    <mergeCell ref="C38:C39"/>
    <mergeCell ref="C36:C37"/>
    <mergeCell ref="D34:D35"/>
    <mergeCell ref="D36:D37"/>
    <mergeCell ref="G46:G48"/>
    <mergeCell ref="H46:H48"/>
    <mergeCell ref="G49:G51"/>
    <mergeCell ref="H49:H51"/>
    <mergeCell ref="I10:I12"/>
    <mergeCell ref="I13:I15"/>
    <mergeCell ref="I16:I18"/>
    <mergeCell ref="I19:I21"/>
    <mergeCell ref="I22:I24"/>
    <mergeCell ref="I25:I27"/>
    <mergeCell ref="I28:I30"/>
    <mergeCell ref="I31:I33"/>
    <mergeCell ref="I34:I36"/>
    <mergeCell ref="I37:I39"/>
    <mergeCell ref="I40:I42"/>
    <mergeCell ref="I43:I45"/>
    <mergeCell ref="G37:G39"/>
    <mergeCell ref="H37:H39"/>
    <mergeCell ref="G40:G42"/>
    <mergeCell ref="H40:H42"/>
    <mergeCell ref="G43:G45"/>
    <mergeCell ref="H43:H45"/>
    <mergeCell ref="G28:G30"/>
    <mergeCell ref="H28:H30"/>
    <mergeCell ref="J7:J8"/>
    <mergeCell ref="K7:K8"/>
    <mergeCell ref="D25:D27"/>
    <mergeCell ref="D22:D24"/>
    <mergeCell ref="A7:A8"/>
    <mergeCell ref="B7:B8"/>
    <mergeCell ref="C7:C8"/>
    <mergeCell ref="D7:D8"/>
    <mergeCell ref="B10:B12"/>
    <mergeCell ref="C10:C12"/>
    <mergeCell ref="D10:D12"/>
    <mergeCell ref="B13:B15"/>
    <mergeCell ref="C13:C15"/>
    <mergeCell ref="D13:D15"/>
    <mergeCell ref="G19:G21"/>
    <mergeCell ref="H19:H21"/>
    <mergeCell ref="G22:G24"/>
    <mergeCell ref="H22:H24"/>
    <mergeCell ref="G25:G27"/>
    <mergeCell ref="H25:H27"/>
    <mergeCell ref="G10:G12"/>
    <mergeCell ref="H10:H12"/>
    <mergeCell ref="A10:A15"/>
    <mergeCell ref="A16:A21"/>
    <mergeCell ref="G62:G66"/>
    <mergeCell ref="G7:G8"/>
    <mergeCell ref="G13:G15"/>
    <mergeCell ref="D40:D42"/>
    <mergeCell ref="B46:B51"/>
    <mergeCell ref="E46:E51"/>
    <mergeCell ref="H62:H66"/>
    <mergeCell ref="I62:I66"/>
    <mergeCell ref="G68:G69"/>
    <mergeCell ref="H68:H69"/>
    <mergeCell ref="I68:I69"/>
    <mergeCell ref="G52:G56"/>
    <mergeCell ref="H52:H56"/>
    <mergeCell ref="I52:I56"/>
    <mergeCell ref="G57:G61"/>
    <mergeCell ref="H57:H61"/>
    <mergeCell ref="I57:I61"/>
    <mergeCell ref="H7:H8"/>
    <mergeCell ref="I7:I8"/>
    <mergeCell ref="I46:I48"/>
    <mergeCell ref="I49:I51"/>
    <mergeCell ref="B28:B30"/>
    <mergeCell ref="B31:B33"/>
    <mergeCell ref="C31:C33"/>
    <mergeCell ref="A46:A51"/>
    <mergeCell ref="A70:E70"/>
    <mergeCell ref="A9:E9"/>
    <mergeCell ref="A67:E67"/>
    <mergeCell ref="B71:E71"/>
    <mergeCell ref="B16:B18"/>
    <mergeCell ref="C16:C18"/>
    <mergeCell ref="D16:D18"/>
    <mergeCell ref="D19:D21"/>
    <mergeCell ref="C19:C21"/>
    <mergeCell ref="B19:B21"/>
    <mergeCell ref="A22:A27"/>
    <mergeCell ref="A28:A33"/>
    <mergeCell ref="D31:D33"/>
    <mergeCell ref="A34:A39"/>
    <mergeCell ref="D38:D39"/>
    <mergeCell ref="C46:C51"/>
    <mergeCell ref="D46:D5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00"/>
  <sheetViews>
    <sheetView tabSelected="1" topLeftCell="A76" workbookViewId="0">
      <selection activeCell="B101" sqref="B101"/>
    </sheetView>
  </sheetViews>
  <sheetFormatPr baseColWidth="10" defaultRowHeight="14.4" x14ac:dyDescent="0.3"/>
  <cols>
    <col min="7" max="7" width="44" customWidth="1"/>
    <col min="11" max="11" width="55.44140625" bestFit="1" customWidth="1"/>
  </cols>
  <sheetData>
    <row r="1" spans="1:12" ht="15" x14ac:dyDescent="0.25">
      <c r="A1" s="69"/>
      <c r="B1" s="69"/>
      <c r="C1" s="69"/>
      <c r="D1" s="69"/>
      <c r="E1" s="70"/>
      <c r="F1" s="70"/>
      <c r="G1" s="71"/>
      <c r="H1" s="70"/>
      <c r="I1" s="72"/>
      <c r="J1" s="72"/>
      <c r="K1" s="71"/>
      <c r="L1" s="70"/>
    </row>
    <row r="2" spans="1:12" ht="26.4" x14ac:dyDescent="0.3">
      <c r="A2" s="69"/>
      <c r="B2" s="69"/>
      <c r="C2" s="69"/>
      <c r="D2" s="69"/>
      <c r="E2" s="73" t="s">
        <v>123</v>
      </c>
      <c r="F2" s="74"/>
      <c r="G2" s="75"/>
      <c r="H2" s="74"/>
      <c r="I2" s="76"/>
      <c r="J2" s="76"/>
      <c r="K2" s="75"/>
      <c r="L2" s="74"/>
    </row>
    <row r="3" spans="1:12" ht="15" x14ac:dyDescent="0.25">
      <c r="A3" s="69"/>
      <c r="B3" s="69"/>
      <c r="C3" s="69"/>
      <c r="D3" s="69"/>
      <c r="E3" s="70"/>
      <c r="F3" s="70"/>
      <c r="G3" s="77" t="s">
        <v>124</v>
      </c>
      <c r="H3" s="70"/>
      <c r="I3" s="72"/>
      <c r="J3" s="72"/>
      <c r="K3" s="71"/>
      <c r="L3" s="70"/>
    </row>
    <row r="4" spans="1:12" ht="15" x14ac:dyDescent="0.25">
      <c r="A4" s="313" t="s">
        <v>125</v>
      </c>
      <c r="B4" s="313"/>
      <c r="C4" s="313"/>
      <c r="D4" s="313"/>
      <c r="E4" s="78"/>
      <c r="F4" s="78"/>
      <c r="G4" s="79"/>
      <c r="H4" s="78"/>
      <c r="I4" s="78"/>
      <c r="J4" s="78"/>
      <c r="K4" s="79"/>
      <c r="L4" s="78"/>
    </row>
    <row r="5" spans="1:12" x14ac:dyDescent="0.3">
      <c r="A5" s="313" t="s">
        <v>126</v>
      </c>
      <c r="B5" s="313"/>
      <c r="C5" s="313"/>
      <c r="D5" s="313"/>
      <c r="E5" s="78"/>
      <c r="F5" s="78"/>
      <c r="G5" s="79"/>
      <c r="H5" s="78"/>
      <c r="I5" s="78"/>
      <c r="J5" s="78"/>
      <c r="K5" s="79"/>
      <c r="L5" s="78"/>
    </row>
    <row r="6" spans="1:12" ht="15" x14ac:dyDescent="0.25">
      <c r="A6" s="313" t="s">
        <v>127</v>
      </c>
      <c r="B6" s="313"/>
      <c r="C6" s="313"/>
      <c r="D6" s="313"/>
      <c r="E6" s="78"/>
      <c r="F6" s="78"/>
      <c r="G6" s="79"/>
      <c r="H6" s="78"/>
      <c r="I6" s="78"/>
      <c r="J6" s="78"/>
      <c r="K6" s="79"/>
      <c r="L6" s="78"/>
    </row>
    <row r="7" spans="1:12" x14ac:dyDescent="0.3">
      <c r="A7" s="314" t="s">
        <v>128</v>
      </c>
      <c r="B7" s="314"/>
      <c r="C7" s="314"/>
      <c r="D7" s="314"/>
      <c r="E7" s="78"/>
      <c r="F7" s="78"/>
      <c r="G7" s="79"/>
      <c r="H7" s="78"/>
      <c r="I7" s="78"/>
      <c r="J7" s="78"/>
      <c r="K7" s="79"/>
      <c r="L7" s="78"/>
    </row>
    <row r="8" spans="1:12" ht="15" x14ac:dyDescent="0.25">
      <c r="A8" s="313" t="s">
        <v>129</v>
      </c>
      <c r="B8" s="313"/>
      <c r="C8" s="313"/>
      <c r="D8" s="313"/>
      <c r="E8" s="78"/>
      <c r="F8" s="78"/>
      <c r="G8" s="79"/>
      <c r="H8" s="78"/>
      <c r="I8" s="78"/>
      <c r="J8" s="78"/>
      <c r="K8" s="79"/>
      <c r="L8" s="78"/>
    </row>
    <row r="9" spans="1:12" x14ac:dyDescent="0.3">
      <c r="A9" s="315" t="s">
        <v>130</v>
      </c>
      <c r="B9" s="315"/>
      <c r="C9" s="315"/>
      <c r="D9" s="315"/>
      <c r="E9" s="80"/>
      <c r="F9" s="81" t="s">
        <v>131</v>
      </c>
      <c r="G9" s="82"/>
      <c r="H9" s="81"/>
      <c r="I9" s="81"/>
      <c r="J9" s="81"/>
      <c r="K9" s="82" t="s">
        <v>132</v>
      </c>
      <c r="L9" s="81"/>
    </row>
    <row r="10" spans="1:12" ht="190.2" thickBot="1" x14ac:dyDescent="0.35">
      <c r="A10" s="316"/>
      <c r="B10" s="316"/>
      <c r="C10" s="316"/>
      <c r="D10" s="316"/>
      <c r="E10" s="83" t="s">
        <v>133</v>
      </c>
      <c r="F10" s="84" t="s">
        <v>134</v>
      </c>
      <c r="G10" s="84" t="s">
        <v>135</v>
      </c>
      <c r="H10" s="84" t="s">
        <v>136</v>
      </c>
      <c r="I10" s="85" t="s">
        <v>137</v>
      </c>
      <c r="J10" s="84" t="s">
        <v>138</v>
      </c>
      <c r="K10" s="83" t="s">
        <v>139</v>
      </c>
      <c r="L10" s="86" t="s">
        <v>136</v>
      </c>
    </row>
    <row r="11" spans="1:12" x14ac:dyDescent="0.3">
      <c r="A11" s="296" t="s">
        <v>140</v>
      </c>
      <c r="B11" s="297"/>
      <c r="C11" s="297"/>
      <c r="D11" s="297"/>
      <c r="E11" s="87" t="s">
        <v>141</v>
      </c>
      <c r="F11" s="88">
        <v>1</v>
      </c>
      <c r="G11" s="89" t="s">
        <v>142</v>
      </c>
      <c r="H11" s="88" t="s">
        <v>143</v>
      </c>
      <c r="I11" s="90"/>
      <c r="J11" s="90" t="s">
        <v>144</v>
      </c>
      <c r="K11" s="300" t="s">
        <v>145</v>
      </c>
      <c r="L11" s="302" t="s">
        <v>146</v>
      </c>
    </row>
    <row r="12" spans="1:12" x14ac:dyDescent="0.3">
      <c r="A12" s="298"/>
      <c r="B12" s="299"/>
      <c r="C12" s="299"/>
      <c r="D12" s="299"/>
      <c r="E12" s="80"/>
      <c r="F12" s="80">
        <v>1</v>
      </c>
      <c r="G12" s="91" t="s">
        <v>147</v>
      </c>
      <c r="H12" s="80" t="s">
        <v>148</v>
      </c>
      <c r="I12" s="78"/>
      <c r="J12" s="78" t="s">
        <v>144</v>
      </c>
      <c r="K12" s="331"/>
      <c r="L12" s="332"/>
    </row>
    <row r="13" spans="1:12" x14ac:dyDescent="0.3">
      <c r="A13" s="298"/>
      <c r="B13" s="299"/>
      <c r="C13" s="299"/>
      <c r="D13" s="299"/>
      <c r="E13" s="80"/>
      <c r="F13" s="80"/>
      <c r="G13" s="91"/>
      <c r="H13" s="80"/>
      <c r="I13" s="78"/>
      <c r="J13" s="78"/>
      <c r="K13" s="91"/>
      <c r="L13" s="92"/>
    </row>
    <row r="14" spans="1:12" x14ac:dyDescent="0.3">
      <c r="A14" s="298"/>
      <c r="B14" s="299"/>
      <c r="C14" s="299"/>
      <c r="D14" s="299"/>
      <c r="E14" s="93" t="s">
        <v>149</v>
      </c>
      <c r="F14" s="80">
        <v>1</v>
      </c>
      <c r="G14" s="91" t="s">
        <v>142</v>
      </c>
      <c r="H14" s="80" t="s">
        <v>143</v>
      </c>
      <c r="I14" s="78"/>
      <c r="J14" s="78" t="s">
        <v>144</v>
      </c>
      <c r="K14" s="278" t="s">
        <v>145</v>
      </c>
      <c r="L14" s="333" t="s">
        <v>146</v>
      </c>
    </row>
    <row r="15" spans="1:12" x14ac:dyDescent="0.3">
      <c r="A15" s="283" t="s">
        <v>150</v>
      </c>
      <c r="B15" s="279"/>
      <c r="C15" s="279"/>
      <c r="D15" s="279"/>
      <c r="E15" s="80"/>
      <c r="F15" s="80">
        <v>1</v>
      </c>
      <c r="G15" s="91" t="s">
        <v>147</v>
      </c>
      <c r="H15" s="80" t="s">
        <v>148</v>
      </c>
      <c r="I15" s="78"/>
      <c r="J15" s="78" t="s">
        <v>144</v>
      </c>
      <c r="K15" s="295"/>
      <c r="L15" s="334"/>
    </row>
    <row r="16" spans="1:12" ht="15" x14ac:dyDescent="0.25">
      <c r="A16" s="283" t="s">
        <v>151</v>
      </c>
      <c r="B16" s="279"/>
      <c r="C16" s="279"/>
      <c r="D16" s="279"/>
      <c r="E16" s="80"/>
      <c r="F16" s="80"/>
      <c r="G16" s="91"/>
      <c r="H16" s="80"/>
      <c r="I16" s="78"/>
      <c r="J16" s="78"/>
      <c r="K16" s="94"/>
      <c r="L16" s="95"/>
    </row>
    <row r="17" spans="1:12" ht="15" x14ac:dyDescent="0.25">
      <c r="A17" s="283" t="s">
        <v>152</v>
      </c>
      <c r="B17" s="279"/>
      <c r="C17" s="279"/>
      <c r="D17" s="279"/>
      <c r="E17" s="80"/>
      <c r="F17" s="80"/>
      <c r="G17" s="91"/>
      <c r="H17" s="80"/>
      <c r="I17" s="78"/>
      <c r="J17" s="78"/>
      <c r="K17" s="96"/>
      <c r="L17" s="97"/>
    </row>
    <row r="18" spans="1:12" ht="15.75" thickBot="1" x14ac:dyDescent="0.3">
      <c r="A18" s="324"/>
      <c r="B18" s="280"/>
      <c r="C18" s="280"/>
      <c r="D18" s="280"/>
      <c r="E18" s="98"/>
      <c r="F18" s="98"/>
      <c r="G18" s="99"/>
      <c r="H18" s="98"/>
      <c r="I18" s="100"/>
      <c r="J18" s="100"/>
      <c r="K18" s="101"/>
      <c r="L18" s="102"/>
    </row>
    <row r="19" spans="1:12" x14ac:dyDescent="0.3">
      <c r="A19" s="296" t="s">
        <v>153</v>
      </c>
      <c r="B19" s="297"/>
      <c r="C19" s="297"/>
      <c r="D19" s="297"/>
      <c r="E19" s="88"/>
      <c r="F19" s="88">
        <v>1</v>
      </c>
      <c r="G19" s="89" t="s">
        <v>154</v>
      </c>
      <c r="H19" s="88" t="s">
        <v>143</v>
      </c>
      <c r="I19" s="90"/>
      <c r="J19" s="90" t="s">
        <v>144</v>
      </c>
      <c r="K19" s="300" t="s">
        <v>155</v>
      </c>
      <c r="L19" s="317" t="s">
        <v>143</v>
      </c>
    </row>
    <row r="20" spans="1:12" x14ac:dyDescent="0.3">
      <c r="A20" s="298"/>
      <c r="B20" s="299"/>
      <c r="C20" s="299"/>
      <c r="D20" s="299"/>
      <c r="E20" s="80"/>
      <c r="F20" s="80">
        <v>1</v>
      </c>
      <c r="G20" s="91" t="s">
        <v>154</v>
      </c>
      <c r="H20" s="80" t="s">
        <v>143</v>
      </c>
      <c r="I20" s="78"/>
      <c r="J20" s="78" t="s">
        <v>144</v>
      </c>
      <c r="K20" s="277"/>
      <c r="L20" s="310"/>
    </row>
    <row r="21" spans="1:12" ht="15" x14ac:dyDescent="0.25">
      <c r="A21" s="283" t="s">
        <v>156</v>
      </c>
      <c r="B21" s="279"/>
      <c r="C21" s="279"/>
      <c r="D21" s="279"/>
      <c r="E21" s="80"/>
      <c r="F21" s="80"/>
      <c r="G21" s="91"/>
      <c r="H21" s="80"/>
      <c r="I21" s="78"/>
      <c r="J21" s="78"/>
      <c r="K21" s="96"/>
      <c r="L21" s="97"/>
    </row>
    <row r="22" spans="1:12" ht="15" x14ac:dyDescent="0.25">
      <c r="A22" s="283" t="s">
        <v>151</v>
      </c>
      <c r="B22" s="279"/>
      <c r="C22" s="279"/>
      <c r="D22" s="279"/>
      <c r="E22" s="80"/>
      <c r="F22" s="80"/>
      <c r="G22" s="91"/>
      <c r="H22" s="80"/>
      <c r="I22" s="78"/>
      <c r="J22" s="78"/>
      <c r="K22" s="96"/>
      <c r="L22" s="97"/>
    </row>
    <row r="23" spans="1:12" ht="15" x14ac:dyDescent="0.25">
      <c r="A23" s="283" t="s">
        <v>152</v>
      </c>
      <c r="B23" s="279"/>
      <c r="C23" s="279"/>
      <c r="D23" s="279"/>
      <c r="E23" s="80"/>
      <c r="F23" s="80"/>
      <c r="G23" s="91"/>
      <c r="H23" s="80"/>
      <c r="I23" s="78"/>
      <c r="J23" s="78"/>
      <c r="K23" s="96"/>
      <c r="L23" s="97"/>
    </row>
    <row r="24" spans="1:12" ht="15.75" thickBot="1" x14ac:dyDescent="0.3">
      <c r="A24" s="324"/>
      <c r="B24" s="280"/>
      <c r="C24" s="280"/>
      <c r="D24" s="280"/>
      <c r="E24" s="98"/>
      <c r="F24" s="98"/>
      <c r="G24" s="99"/>
      <c r="H24" s="98"/>
      <c r="I24" s="100"/>
      <c r="J24" s="100"/>
      <c r="K24" s="101"/>
      <c r="L24" s="102"/>
    </row>
    <row r="25" spans="1:12" x14ac:dyDescent="0.3">
      <c r="A25" s="325" t="s">
        <v>157</v>
      </c>
      <c r="B25" s="326"/>
      <c r="C25" s="326"/>
      <c r="D25" s="327"/>
      <c r="E25" s="103"/>
      <c r="F25" s="103">
        <v>1</v>
      </c>
      <c r="G25" s="94" t="s">
        <v>158</v>
      </c>
      <c r="H25" s="104"/>
      <c r="I25" s="105" t="s">
        <v>209</v>
      </c>
      <c r="J25" s="106" t="s">
        <v>32</v>
      </c>
      <c r="K25" s="276" t="s">
        <v>159</v>
      </c>
      <c r="L25" s="308" t="s">
        <v>146</v>
      </c>
    </row>
    <row r="26" spans="1:12" x14ac:dyDescent="0.3">
      <c r="A26" s="328"/>
      <c r="B26" s="329"/>
      <c r="C26" s="329"/>
      <c r="D26" s="330"/>
      <c r="E26" s="80"/>
      <c r="F26" s="80">
        <v>2</v>
      </c>
      <c r="G26" s="91" t="s">
        <v>160</v>
      </c>
      <c r="H26" s="107" t="s">
        <v>164</v>
      </c>
      <c r="I26" s="78"/>
      <c r="J26" s="108" t="s">
        <v>144</v>
      </c>
      <c r="K26" s="277"/>
      <c r="L26" s="309"/>
    </row>
    <row r="27" spans="1:12" x14ac:dyDescent="0.3">
      <c r="A27" s="279" t="s">
        <v>161</v>
      </c>
      <c r="B27" s="279"/>
      <c r="C27" s="279"/>
      <c r="D27" s="279"/>
      <c r="E27" s="80"/>
      <c r="F27" s="80"/>
      <c r="G27" s="109"/>
      <c r="H27" s="107"/>
      <c r="I27" s="72"/>
      <c r="J27" s="78"/>
      <c r="K27" s="96"/>
      <c r="L27" s="110"/>
    </row>
    <row r="28" spans="1:12" ht="15" x14ac:dyDescent="0.25">
      <c r="A28" s="279" t="s">
        <v>151</v>
      </c>
      <c r="B28" s="279"/>
      <c r="C28" s="279"/>
      <c r="D28" s="279"/>
      <c r="E28" s="80"/>
      <c r="F28" s="80"/>
      <c r="G28" s="91"/>
      <c r="H28" s="80"/>
      <c r="I28" s="78"/>
      <c r="J28" s="78"/>
      <c r="K28" s="96"/>
      <c r="L28" s="110"/>
    </row>
    <row r="29" spans="1:12" ht="15" x14ac:dyDescent="0.25">
      <c r="A29" s="279" t="s">
        <v>152</v>
      </c>
      <c r="B29" s="279"/>
      <c r="C29" s="279"/>
      <c r="D29" s="279"/>
      <c r="E29" s="80"/>
      <c r="F29" s="80"/>
      <c r="G29" s="91"/>
      <c r="H29" s="80"/>
      <c r="I29" s="78"/>
      <c r="J29" s="78"/>
      <c r="K29" s="96"/>
      <c r="L29" s="110"/>
    </row>
    <row r="30" spans="1:12" ht="15.75" thickBot="1" x14ac:dyDescent="0.3">
      <c r="A30" s="323"/>
      <c r="B30" s="323"/>
      <c r="C30" s="323"/>
      <c r="D30" s="323"/>
      <c r="E30" s="111"/>
      <c r="F30" s="111"/>
      <c r="G30" s="86"/>
      <c r="H30" s="111"/>
      <c r="I30" s="112"/>
      <c r="J30" s="112"/>
      <c r="K30" s="113"/>
      <c r="L30" s="114"/>
    </row>
    <row r="31" spans="1:12" x14ac:dyDescent="0.3">
      <c r="A31" s="296" t="s">
        <v>162</v>
      </c>
      <c r="B31" s="297"/>
      <c r="C31" s="297"/>
      <c r="D31" s="297"/>
      <c r="E31" s="88"/>
      <c r="F31" s="88">
        <v>1</v>
      </c>
      <c r="G31" s="89" t="s">
        <v>163</v>
      </c>
      <c r="H31" s="88" t="s">
        <v>164</v>
      </c>
      <c r="I31" s="90"/>
      <c r="J31" s="90" t="s">
        <v>144</v>
      </c>
      <c r="K31" s="276" t="s">
        <v>163</v>
      </c>
      <c r="L31" s="305" t="s">
        <v>164</v>
      </c>
    </row>
    <row r="32" spans="1:12" x14ac:dyDescent="0.3">
      <c r="A32" s="298"/>
      <c r="B32" s="299"/>
      <c r="C32" s="299"/>
      <c r="D32" s="299"/>
      <c r="E32" s="80"/>
      <c r="F32" s="80">
        <v>1</v>
      </c>
      <c r="G32" s="91" t="s">
        <v>165</v>
      </c>
      <c r="H32" s="80" t="s">
        <v>166</v>
      </c>
      <c r="I32" s="78"/>
      <c r="J32" s="78" t="s">
        <v>144</v>
      </c>
      <c r="K32" s="295"/>
      <c r="L32" s="306"/>
    </row>
    <row r="33" spans="1:12" ht="15" x14ac:dyDescent="0.25">
      <c r="A33" s="283" t="s">
        <v>167</v>
      </c>
      <c r="B33" s="279"/>
      <c r="C33" s="279"/>
      <c r="D33" s="279"/>
      <c r="E33" s="80"/>
      <c r="F33" s="80"/>
      <c r="G33" s="91"/>
      <c r="H33" s="80"/>
      <c r="I33" s="78"/>
      <c r="J33" s="78"/>
      <c r="K33" s="96"/>
      <c r="L33" s="97"/>
    </row>
    <row r="34" spans="1:12" ht="15" x14ac:dyDescent="0.25">
      <c r="A34" s="283" t="s">
        <v>151</v>
      </c>
      <c r="B34" s="279"/>
      <c r="C34" s="279"/>
      <c r="D34" s="279"/>
      <c r="E34" s="80"/>
      <c r="F34" s="80"/>
      <c r="G34" s="91"/>
      <c r="H34" s="80"/>
      <c r="I34" s="78"/>
      <c r="J34" s="78"/>
      <c r="K34" s="96"/>
      <c r="L34" s="97"/>
    </row>
    <row r="35" spans="1:12" ht="15" x14ac:dyDescent="0.25">
      <c r="A35" s="283" t="s">
        <v>152</v>
      </c>
      <c r="B35" s="279"/>
      <c r="C35" s="279"/>
      <c r="D35" s="279"/>
      <c r="E35" s="80"/>
      <c r="F35" s="80"/>
      <c r="G35" s="91"/>
      <c r="H35" s="80"/>
      <c r="I35" s="78"/>
      <c r="J35" s="78"/>
      <c r="K35" s="96"/>
      <c r="L35" s="97"/>
    </row>
    <row r="36" spans="1:12" ht="15.75" thickBot="1" x14ac:dyDescent="0.3">
      <c r="A36" s="320"/>
      <c r="B36" s="304"/>
      <c r="C36" s="304"/>
      <c r="D36" s="304"/>
      <c r="E36" s="111"/>
      <c r="F36" s="111"/>
      <c r="G36" s="86"/>
      <c r="H36" s="111"/>
      <c r="I36" s="112"/>
      <c r="J36" s="112"/>
      <c r="K36" s="113"/>
      <c r="L36" s="115"/>
    </row>
    <row r="37" spans="1:12" ht="26.25" customHeight="1" x14ac:dyDescent="0.3">
      <c r="A37" s="296" t="s">
        <v>168</v>
      </c>
      <c r="B37" s="297"/>
      <c r="C37" s="297"/>
      <c r="D37" s="297"/>
      <c r="E37" s="88"/>
      <c r="F37" s="88">
        <v>1</v>
      </c>
      <c r="G37" s="89" t="s">
        <v>208</v>
      </c>
      <c r="H37" s="88" t="s">
        <v>183</v>
      </c>
      <c r="I37" s="90" t="s">
        <v>209</v>
      </c>
      <c r="J37" s="90" t="s">
        <v>32</v>
      </c>
      <c r="K37" s="321" t="s">
        <v>211</v>
      </c>
      <c r="L37" s="317" t="s">
        <v>143</v>
      </c>
    </row>
    <row r="38" spans="1:12" x14ac:dyDescent="0.3">
      <c r="A38" s="318" t="s">
        <v>169</v>
      </c>
      <c r="B38" s="319"/>
      <c r="C38" s="319"/>
      <c r="D38" s="319"/>
      <c r="E38" s="103"/>
      <c r="F38" s="103">
        <v>2</v>
      </c>
      <c r="G38" s="94" t="s">
        <v>210</v>
      </c>
      <c r="H38" s="103" t="s">
        <v>183</v>
      </c>
      <c r="I38" s="105"/>
      <c r="J38" s="105" t="s">
        <v>144</v>
      </c>
      <c r="K38" s="322"/>
      <c r="L38" s="310"/>
    </row>
    <row r="39" spans="1:12" ht="15" x14ac:dyDescent="0.25">
      <c r="A39" s="283" t="s">
        <v>151</v>
      </c>
      <c r="B39" s="279"/>
      <c r="C39" s="279"/>
      <c r="D39" s="279"/>
      <c r="E39" s="80"/>
      <c r="F39" s="80"/>
      <c r="G39" s="91"/>
      <c r="H39" s="80"/>
      <c r="I39" s="78"/>
      <c r="J39" s="78"/>
      <c r="K39" s="96"/>
      <c r="L39" s="97"/>
    </row>
    <row r="40" spans="1:12" ht="15" x14ac:dyDescent="0.25">
      <c r="A40" s="283" t="s">
        <v>152</v>
      </c>
      <c r="B40" s="279"/>
      <c r="C40" s="279"/>
      <c r="D40" s="279"/>
      <c r="E40" s="80"/>
      <c r="F40" s="80"/>
      <c r="G40" s="91"/>
      <c r="H40" s="80"/>
      <c r="I40" s="78"/>
      <c r="J40" s="78"/>
      <c r="K40" s="96"/>
      <c r="L40" s="97"/>
    </row>
    <row r="41" spans="1:12" ht="15.75" thickBot="1" x14ac:dyDescent="0.3">
      <c r="A41" s="292"/>
      <c r="B41" s="293"/>
      <c r="C41" s="293"/>
      <c r="D41" s="293"/>
      <c r="E41" s="98"/>
      <c r="F41" s="98"/>
      <c r="G41" s="99"/>
      <c r="H41" s="98"/>
      <c r="I41" s="100"/>
      <c r="J41" s="100"/>
      <c r="K41" s="101"/>
      <c r="L41" s="102"/>
    </row>
    <row r="42" spans="1:12" ht="15" x14ac:dyDescent="0.25">
      <c r="A42" s="116"/>
      <c r="B42" s="117"/>
      <c r="C42" s="117"/>
      <c r="D42" s="117"/>
      <c r="E42" s="118"/>
      <c r="F42" s="118"/>
      <c r="G42" s="119"/>
      <c r="H42" s="118"/>
      <c r="I42" s="120"/>
      <c r="J42" s="120"/>
      <c r="K42" s="119"/>
      <c r="L42" s="121"/>
    </row>
    <row r="43" spans="1:12" ht="15" x14ac:dyDescent="0.25">
      <c r="A43" s="122"/>
      <c r="B43" s="123"/>
      <c r="C43" s="123"/>
      <c r="D43" s="123"/>
      <c r="E43" s="70"/>
      <c r="F43" s="124"/>
      <c r="G43" s="125" t="s">
        <v>170</v>
      </c>
      <c r="H43" s="124"/>
      <c r="I43" s="126"/>
      <c r="J43" s="126"/>
      <c r="K43" s="127"/>
      <c r="L43" s="128"/>
    </row>
    <row r="44" spans="1:12" ht="15" x14ac:dyDescent="0.25">
      <c r="A44" s="313" t="s">
        <v>125</v>
      </c>
      <c r="B44" s="313"/>
      <c r="C44" s="313"/>
      <c r="D44" s="313"/>
      <c r="E44" s="78"/>
      <c r="F44" s="78"/>
      <c r="G44" s="79"/>
      <c r="H44" s="78"/>
      <c r="I44" s="78"/>
      <c r="J44" s="78"/>
      <c r="K44" s="79"/>
      <c r="L44" s="78"/>
    </row>
    <row r="45" spans="1:12" x14ac:dyDescent="0.3">
      <c r="A45" s="313" t="s">
        <v>126</v>
      </c>
      <c r="B45" s="313"/>
      <c r="C45" s="313"/>
      <c r="D45" s="313"/>
      <c r="E45" s="78"/>
      <c r="F45" s="78"/>
      <c r="G45" s="79"/>
      <c r="H45" s="78"/>
      <c r="I45" s="78"/>
      <c r="J45" s="78"/>
      <c r="K45" s="79"/>
      <c r="L45" s="78"/>
    </row>
    <row r="46" spans="1:12" ht="15" x14ac:dyDescent="0.25">
      <c r="A46" s="313" t="s">
        <v>127</v>
      </c>
      <c r="B46" s="313"/>
      <c r="C46" s="313"/>
      <c r="D46" s="313"/>
      <c r="E46" s="78"/>
      <c r="F46" s="78"/>
      <c r="G46" s="79"/>
      <c r="H46" s="78"/>
      <c r="I46" s="78"/>
      <c r="J46" s="78"/>
      <c r="K46" s="79"/>
      <c r="L46" s="78"/>
    </row>
    <row r="47" spans="1:12" x14ac:dyDescent="0.3">
      <c r="A47" s="314" t="s">
        <v>128</v>
      </c>
      <c r="B47" s="314"/>
      <c r="C47" s="314"/>
      <c r="D47" s="314"/>
      <c r="E47" s="78"/>
      <c r="F47" s="78"/>
      <c r="G47" s="79"/>
      <c r="H47" s="78"/>
      <c r="I47" s="78"/>
      <c r="J47" s="78"/>
      <c r="K47" s="79"/>
      <c r="L47" s="78"/>
    </row>
    <row r="48" spans="1:12" ht="15" x14ac:dyDescent="0.25">
      <c r="A48" s="313" t="s">
        <v>129</v>
      </c>
      <c r="B48" s="313"/>
      <c r="C48" s="313"/>
      <c r="D48" s="313"/>
      <c r="E48" s="78"/>
      <c r="F48" s="78"/>
      <c r="G48" s="79"/>
      <c r="H48" s="78"/>
      <c r="I48" s="78"/>
      <c r="J48" s="78"/>
      <c r="K48" s="79"/>
      <c r="L48" s="78"/>
    </row>
    <row r="49" spans="1:12" x14ac:dyDescent="0.3">
      <c r="A49" s="315" t="s">
        <v>130</v>
      </c>
      <c r="B49" s="315"/>
      <c r="C49" s="315"/>
      <c r="D49" s="315"/>
      <c r="E49" s="80"/>
      <c r="F49" s="81" t="s">
        <v>131</v>
      </c>
      <c r="G49" s="82"/>
      <c r="H49" s="81"/>
      <c r="I49" s="81"/>
      <c r="J49" s="81"/>
      <c r="K49" s="82" t="s">
        <v>132</v>
      </c>
      <c r="L49" s="81"/>
    </row>
    <row r="50" spans="1:12" ht="190.2" thickBot="1" x14ac:dyDescent="0.35">
      <c r="A50" s="316"/>
      <c r="B50" s="316"/>
      <c r="C50" s="316"/>
      <c r="D50" s="316"/>
      <c r="E50" s="83" t="s">
        <v>133</v>
      </c>
      <c r="F50" s="84" t="s">
        <v>134</v>
      </c>
      <c r="G50" s="84" t="s">
        <v>135</v>
      </c>
      <c r="H50" s="84" t="s">
        <v>136</v>
      </c>
      <c r="I50" s="85" t="s">
        <v>137</v>
      </c>
      <c r="J50" s="84" t="s">
        <v>138</v>
      </c>
      <c r="K50" s="83" t="s">
        <v>139</v>
      </c>
      <c r="L50" s="83" t="s">
        <v>136</v>
      </c>
    </row>
    <row r="51" spans="1:12" x14ac:dyDescent="0.3">
      <c r="A51" s="296" t="s">
        <v>171</v>
      </c>
      <c r="B51" s="297"/>
      <c r="C51" s="297"/>
      <c r="D51" s="297"/>
      <c r="E51" s="88"/>
      <c r="F51" s="129">
        <v>1</v>
      </c>
      <c r="G51" s="89" t="s">
        <v>212</v>
      </c>
      <c r="H51" s="88"/>
      <c r="I51" s="90" t="s">
        <v>144</v>
      </c>
      <c r="J51" s="90"/>
      <c r="K51" s="278" t="s">
        <v>172</v>
      </c>
      <c r="L51" s="305" t="s">
        <v>146</v>
      </c>
    </row>
    <row r="52" spans="1:12" x14ac:dyDescent="0.3">
      <c r="A52" s="298"/>
      <c r="B52" s="299"/>
      <c r="C52" s="299"/>
      <c r="D52" s="299"/>
      <c r="E52" s="80"/>
      <c r="F52" s="130">
        <v>1</v>
      </c>
      <c r="G52" s="91" t="s">
        <v>213</v>
      </c>
      <c r="H52" s="80"/>
      <c r="I52" s="78" t="s">
        <v>144</v>
      </c>
      <c r="J52" s="78"/>
      <c r="K52" s="311"/>
      <c r="L52" s="312"/>
    </row>
    <row r="53" spans="1:12" x14ac:dyDescent="0.3">
      <c r="A53" s="283" t="s">
        <v>173</v>
      </c>
      <c r="B53" s="279"/>
      <c r="C53" s="279"/>
      <c r="D53" s="279"/>
      <c r="E53" s="80"/>
      <c r="F53" s="130" t="s">
        <v>32</v>
      </c>
      <c r="G53" s="91" t="s">
        <v>32</v>
      </c>
      <c r="H53" s="80"/>
      <c r="I53" s="78"/>
      <c r="J53" s="78"/>
      <c r="K53" s="277"/>
      <c r="L53" s="306"/>
    </row>
    <row r="54" spans="1:12" ht="15" x14ac:dyDescent="0.25">
      <c r="A54" s="283" t="s">
        <v>151</v>
      </c>
      <c r="B54" s="279"/>
      <c r="C54" s="279"/>
      <c r="D54" s="279"/>
      <c r="E54" s="80"/>
      <c r="F54" s="80"/>
      <c r="G54" s="91"/>
      <c r="H54" s="80"/>
      <c r="I54" s="78"/>
      <c r="J54" s="78"/>
      <c r="K54" s="96"/>
      <c r="L54" s="97"/>
    </row>
    <row r="55" spans="1:12" ht="15" x14ac:dyDescent="0.25">
      <c r="A55" s="283" t="s">
        <v>174</v>
      </c>
      <c r="B55" s="279"/>
      <c r="C55" s="279"/>
      <c r="D55" s="279"/>
      <c r="E55" s="80"/>
      <c r="F55" s="80"/>
      <c r="G55" s="91"/>
      <c r="H55" s="80"/>
      <c r="I55" s="78"/>
      <c r="J55" s="78"/>
      <c r="K55" s="96"/>
      <c r="L55" s="97"/>
    </row>
    <row r="56" spans="1:12" ht="15.75" thickBot="1" x14ac:dyDescent="0.3">
      <c r="A56" s="292"/>
      <c r="B56" s="293"/>
      <c r="C56" s="293"/>
      <c r="D56" s="293"/>
      <c r="E56" s="98"/>
      <c r="F56" s="98"/>
      <c r="G56" s="99"/>
      <c r="H56" s="98"/>
      <c r="I56" s="100"/>
      <c r="J56" s="100"/>
      <c r="K56" s="101"/>
      <c r="L56" s="102"/>
    </row>
    <row r="57" spans="1:12" ht="15" thickBot="1" x14ac:dyDescent="0.35">
      <c r="A57" s="296" t="s">
        <v>175</v>
      </c>
      <c r="B57" s="297"/>
      <c r="C57" s="297"/>
      <c r="D57" s="297"/>
      <c r="E57" s="87"/>
      <c r="F57" s="88">
        <v>1</v>
      </c>
      <c r="G57" s="89" t="s">
        <v>176</v>
      </c>
      <c r="H57" s="88" t="s">
        <v>177</v>
      </c>
      <c r="I57" s="90"/>
      <c r="J57" s="90" t="s">
        <v>144</v>
      </c>
      <c r="K57" s="300" t="s">
        <v>178</v>
      </c>
      <c r="L57" s="305" t="s">
        <v>143</v>
      </c>
    </row>
    <row r="58" spans="1:12" x14ac:dyDescent="0.3">
      <c r="A58" s="298"/>
      <c r="B58" s="299"/>
      <c r="C58" s="299"/>
      <c r="D58" s="299"/>
      <c r="E58" s="93"/>
      <c r="F58" s="80">
        <v>1</v>
      </c>
      <c r="G58" s="91" t="s">
        <v>176</v>
      </c>
      <c r="H58" s="88" t="s">
        <v>177</v>
      </c>
      <c r="I58" s="78"/>
      <c r="J58" s="78" t="s">
        <v>144</v>
      </c>
      <c r="K58" s="277"/>
      <c r="L58" s="310"/>
    </row>
    <row r="59" spans="1:12" ht="15" x14ac:dyDescent="0.25">
      <c r="A59" s="283" t="s">
        <v>179</v>
      </c>
      <c r="B59" s="279"/>
      <c r="C59" s="279"/>
      <c r="D59" s="279"/>
      <c r="E59" s="80"/>
      <c r="F59" s="80"/>
      <c r="G59" s="91"/>
      <c r="H59" s="80"/>
      <c r="I59" s="78"/>
      <c r="J59" s="78"/>
      <c r="K59" s="91"/>
      <c r="L59" s="131"/>
    </row>
    <row r="60" spans="1:12" ht="15" x14ac:dyDescent="0.25">
      <c r="A60" s="283" t="s">
        <v>151</v>
      </c>
      <c r="B60" s="279"/>
      <c r="C60" s="279"/>
      <c r="D60" s="279"/>
      <c r="E60" s="80"/>
      <c r="F60" s="80"/>
      <c r="G60" s="91"/>
      <c r="H60" s="80"/>
      <c r="I60" s="78"/>
      <c r="J60" s="78"/>
      <c r="K60" s="91"/>
      <c r="L60" s="131"/>
    </row>
    <row r="61" spans="1:12" ht="15" x14ac:dyDescent="0.25">
      <c r="A61" s="283" t="s">
        <v>152</v>
      </c>
      <c r="B61" s="279"/>
      <c r="C61" s="279"/>
      <c r="D61" s="279"/>
      <c r="E61" s="80"/>
      <c r="F61" s="80"/>
      <c r="G61" s="91"/>
      <c r="H61" s="80"/>
      <c r="I61" s="78"/>
      <c r="J61" s="78"/>
      <c r="K61" s="91"/>
      <c r="L61" s="131"/>
    </row>
    <row r="62" spans="1:12" ht="15.75" thickBot="1" x14ac:dyDescent="0.3">
      <c r="A62" s="287"/>
      <c r="B62" s="288"/>
      <c r="C62" s="288"/>
      <c r="D62" s="288"/>
      <c r="E62" s="132"/>
      <c r="F62" s="132"/>
      <c r="G62" s="133"/>
      <c r="H62" s="132"/>
      <c r="I62" s="134"/>
      <c r="J62" s="134"/>
      <c r="K62" s="133"/>
      <c r="L62" s="135"/>
    </row>
    <row r="63" spans="1:12" ht="27" x14ac:dyDescent="0.3">
      <c r="A63" s="307" t="s">
        <v>180</v>
      </c>
      <c r="B63" s="307"/>
      <c r="C63" s="307"/>
      <c r="D63" s="307"/>
      <c r="E63" s="136" t="s">
        <v>181</v>
      </c>
      <c r="F63" s="103">
        <v>1</v>
      </c>
      <c r="G63" s="94" t="s">
        <v>182</v>
      </c>
      <c r="H63" s="103" t="s">
        <v>183</v>
      </c>
      <c r="I63" s="105"/>
      <c r="J63" s="105" t="s">
        <v>144</v>
      </c>
      <c r="K63" s="300" t="s">
        <v>155</v>
      </c>
      <c r="L63" s="308" t="s">
        <v>146</v>
      </c>
    </row>
    <row r="64" spans="1:12" ht="53.4" x14ac:dyDescent="0.3">
      <c r="A64" s="299"/>
      <c r="B64" s="299"/>
      <c r="C64" s="299"/>
      <c r="D64" s="299"/>
      <c r="E64" s="137" t="s">
        <v>184</v>
      </c>
      <c r="F64" s="80">
        <v>1</v>
      </c>
      <c r="G64" s="91" t="s">
        <v>182</v>
      </c>
      <c r="H64" s="80" t="s">
        <v>183</v>
      </c>
      <c r="I64" s="78"/>
      <c r="J64" s="78" t="s">
        <v>144</v>
      </c>
      <c r="K64" s="277"/>
      <c r="L64" s="309"/>
    </row>
    <row r="65" spans="1:12" ht="15" x14ac:dyDescent="0.25">
      <c r="A65" s="279" t="s">
        <v>185</v>
      </c>
      <c r="B65" s="279"/>
      <c r="C65" s="279"/>
      <c r="D65" s="279"/>
      <c r="E65" s="80"/>
      <c r="F65" s="80"/>
      <c r="G65" s="91"/>
      <c r="H65" s="80"/>
      <c r="I65" s="78"/>
      <c r="J65" s="78"/>
      <c r="K65" s="91"/>
      <c r="L65" s="138"/>
    </row>
    <row r="66" spans="1:12" ht="15" x14ac:dyDescent="0.25">
      <c r="A66" s="279" t="s">
        <v>151</v>
      </c>
      <c r="B66" s="279"/>
      <c r="C66" s="279"/>
      <c r="D66" s="279"/>
      <c r="E66" s="80"/>
      <c r="F66" s="80"/>
      <c r="G66" s="91"/>
      <c r="H66" s="80"/>
      <c r="I66" s="78"/>
      <c r="J66" s="78"/>
      <c r="K66" s="91"/>
      <c r="L66" s="138"/>
    </row>
    <row r="67" spans="1:12" ht="15" x14ac:dyDescent="0.25">
      <c r="A67" s="279" t="s">
        <v>152</v>
      </c>
      <c r="B67" s="279"/>
      <c r="C67" s="279"/>
      <c r="D67" s="279"/>
      <c r="E67" s="80"/>
      <c r="F67" s="80"/>
      <c r="G67" s="91"/>
      <c r="H67" s="80"/>
      <c r="I67" s="78"/>
      <c r="J67" s="78"/>
      <c r="K67" s="91"/>
      <c r="L67" s="138"/>
    </row>
    <row r="68" spans="1:12" ht="15.75" thickBot="1" x14ac:dyDescent="0.3">
      <c r="A68" s="304"/>
      <c r="B68" s="304"/>
      <c r="C68" s="304"/>
      <c r="D68" s="304"/>
      <c r="E68" s="111"/>
      <c r="F68" s="111"/>
      <c r="G68" s="86"/>
      <c r="H68" s="111"/>
      <c r="I68" s="112"/>
      <c r="J68" s="112"/>
      <c r="K68" s="86"/>
      <c r="L68" s="139"/>
    </row>
    <row r="69" spans="1:12" x14ac:dyDescent="0.3">
      <c r="A69" s="296" t="s">
        <v>186</v>
      </c>
      <c r="B69" s="297"/>
      <c r="C69" s="297"/>
      <c r="D69" s="297"/>
      <c r="E69" s="87"/>
      <c r="F69" s="140">
        <v>1</v>
      </c>
      <c r="G69" s="89" t="s">
        <v>182</v>
      </c>
      <c r="H69" s="141" t="s">
        <v>187</v>
      </c>
      <c r="I69" s="90"/>
      <c r="J69" s="90" t="s">
        <v>144</v>
      </c>
      <c r="K69" s="276" t="s">
        <v>155</v>
      </c>
      <c r="L69" s="305" t="s">
        <v>146</v>
      </c>
    </row>
    <row r="70" spans="1:12" x14ac:dyDescent="0.3">
      <c r="A70" s="298"/>
      <c r="B70" s="299"/>
      <c r="C70" s="299"/>
      <c r="D70" s="299"/>
      <c r="E70" s="93"/>
      <c r="F70" s="142">
        <v>1</v>
      </c>
      <c r="G70" s="91" t="s">
        <v>182</v>
      </c>
      <c r="H70" s="141" t="s">
        <v>187</v>
      </c>
      <c r="I70" s="78"/>
      <c r="J70" s="78" t="s">
        <v>144</v>
      </c>
      <c r="K70" s="295"/>
      <c r="L70" s="306"/>
    </row>
    <row r="71" spans="1:12" x14ac:dyDescent="0.3">
      <c r="A71" s="298"/>
      <c r="B71" s="299"/>
      <c r="C71" s="299"/>
      <c r="D71" s="299"/>
      <c r="E71" s="93"/>
      <c r="F71" s="142"/>
      <c r="G71" s="143"/>
      <c r="H71" s="70"/>
      <c r="I71" s="78"/>
      <c r="J71" s="78"/>
      <c r="K71" s="94"/>
      <c r="L71" s="92"/>
    </row>
    <row r="72" spans="1:12" x14ac:dyDescent="0.3">
      <c r="A72" s="298"/>
      <c r="B72" s="299"/>
      <c r="C72" s="299"/>
      <c r="D72" s="299"/>
      <c r="E72" s="93"/>
      <c r="F72" s="80"/>
      <c r="G72" s="91"/>
      <c r="H72" s="80"/>
      <c r="I72" s="78"/>
      <c r="J72" s="78"/>
      <c r="K72" s="91"/>
      <c r="L72" s="131"/>
    </row>
    <row r="73" spans="1:12" ht="15" x14ac:dyDescent="0.25">
      <c r="A73" s="283" t="s">
        <v>188</v>
      </c>
      <c r="B73" s="279"/>
      <c r="C73" s="279"/>
      <c r="D73" s="279"/>
      <c r="E73" s="80"/>
      <c r="F73" s="142"/>
      <c r="G73" s="143"/>
      <c r="H73" s="141"/>
      <c r="I73" s="78"/>
      <c r="J73" s="78"/>
      <c r="K73" s="91"/>
      <c r="L73" s="131"/>
    </row>
    <row r="74" spans="1:12" ht="15" x14ac:dyDescent="0.25">
      <c r="A74" s="283" t="s">
        <v>151</v>
      </c>
      <c r="B74" s="279"/>
      <c r="C74" s="279"/>
      <c r="D74" s="279"/>
      <c r="E74" s="80"/>
      <c r="F74" s="142"/>
      <c r="G74" s="143"/>
      <c r="H74" s="141"/>
      <c r="I74" s="78"/>
      <c r="J74" s="78"/>
      <c r="K74" s="91"/>
      <c r="L74" s="131"/>
    </row>
    <row r="75" spans="1:12" ht="15" x14ac:dyDescent="0.25">
      <c r="A75" s="283" t="s">
        <v>152</v>
      </c>
      <c r="B75" s="279"/>
      <c r="C75" s="279"/>
      <c r="D75" s="279"/>
      <c r="E75" s="80"/>
      <c r="F75" s="142"/>
      <c r="G75" s="143"/>
      <c r="H75" s="141"/>
      <c r="I75" s="78"/>
      <c r="J75" s="78"/>
      <c r="K75" s="91"/>
      <c r="L75" s="131"/>
    </row>
    <row r="76" spans="1:12" ht="15.75" thickBot="1" x14ac:dyDescent="0.3">
      <c r="A76" s="292"/>
      <c r="B76" s="293"/>
      <c r="C76" s="293"/>
      <c r="D76" s="293"/>
      <c r="E76" s="98"/>
      <c r="F76" s="98"/>
      <c r="G76" s="99"/>
      <c r="H76" s="98"/>
      <c r="I76" s="100"/>
      <c r="J76" s="100"/>
      <c r="K76" s="99"/>
      <c r="L76" s="144"/>
    </row>
    <row r="77" spans="1:12" x14ac:dyDescent="0.3">
      <c r="A77" s="296" t="s">
        <v>189</v>
      </c>
      <c r="B77" s="297"/>
      <c r="C77" s="297"/>
      <c r="D77" s="297"/>
      <c r="E77" s="88"/>
      <c r="F77" s="90">
        <v>1</v>
      </c>
      <c r="G77" s="145" t="s">
        <v>190</v>
      </c>
      <c r="H77" s="146" t="s">
        <v>191</v>
      </c>
      <c r="I77" s="90"/>
      <c r="J77" s="90" t="s">
        <v>144</v>
      </c>
      <c r="K77" s="300" t="s">
        <v>155</v>
      </c>
      <c r="L77" s="302" t="s">
        <v>146</v>
      </c>
    </row>
    <row r="78" spans="1:12" x14ac:dyDescent="0.3">
      <c r="A78" s="298"/>
      <c r="B78" s="299"/>
      <c r="C78" s="299"/>
      <c r="D78" s="299"/>
      <c r="E78" s="80"/>
      <c r="F78" s="78">
        <v>1</v>
      </c>
      <c r="G78" s="143" t="s">
        <v>192</v>
      </c>
      <c r="H78" s="141"/>
      <c r="I78" s="78" t="s">
        <v>144</v>
      </c>
      <c r="J78" s="78"/>
      <c r="K78" s="301"/>
      <c r="L78" s="303"/>
    </row>
    <row r="79" spans="1:12" ht="15" x14ac:dyDescent="0.25">
      <c r="A79" s="283" t="s">
        <v>193</v>
      </c>
      <c r="B79" s="279"/>
      <c r="C79" s="279"/>
      <c r="D79" s="279"/>
      <c r="E79" s="80"/>
      <c r="F79" s="78"/>
      <c r="G79" s="143"/>
      <c r="H79" s="141"/>
      <c r="I79" s="78"/>
      <c r="J79" s="78"/>
      <c r="K79" s="91"/>
      <c r="L79" s="131"/>
    </row>
    <row r="80" spans="1:12" ht="15" x14ac:dyDescent="0.25">
      <c r="A80" s="283" t="s">
        <v>151</v>
      </c>
      <c r="B80" s="279"/>
      <c r="C80" s="279"/>
      <c r="D80" s="279"/>
      <c r="E80" s="80"/>
      <c r="F80" s="80"/>
      <c r="G80" s="91"/>
      <c r="H80" s="80"/>
      <c r="I80" s="78"/>
      <c r="J80" s="78"/>
      <c r="K80" s="91"/>
      <c r="L80" s="131"/>
    </row>
    <row r="81" spans="1:12" ht="15" x14ac:dyDescent="0.25">
      <c r="A81" s="283" t="s">
        <v>152</v>
      </c>
      <c r="B81" s="279"/>
      <c r="C81" s="279"/>
      <c r="D81" s="279"/>
      <c r="E81" s="80"/>
      <c r="F81" s="80"/>
      <c r="G81" s="91"/>
      <c r="H81" s="80"/>
      <c r="I81" s="78"/>
      <c r="J81" s="78"/>
      <c r="K81" s="91"/>
      <c r="L81" s="131"/>
    </row>
    <row r="82" spans="1:12" ht="15.75" thickBot="1" x14ac:dyDescent="0.3">
      <c r="A82" s="292"/>
      <c r="B82" s="293"/>
      <c r="C82" s="293"/>
      <c r="D82" s="293"/>
      <c r="E82" s="98"/>
      <c r="F82" s="98"/>
      <c r="G82" s="99"/>
      <c r="H82" s="98"/>
      <c r="I82" s="100"/>
      <c r="J82" s="100"/>
      <c r="K82" s="99"/>
      <c r="L82" s="144"/>
    </row>
    <row r="83" spans="1:12" ht="40.200000000000003" x14ac:dyDescent="0.3">
      <c r="A83" s="294" t="s">
        <v>194</v>
      </c>
      <c r="B83" s="270"/>
      <c r="C83" s="270"/>
      <c r="D83" s="270"/>
      <c r="E83" s="88"/>
      <c r="F83" s="88">
        <v>1</v>
      </c>
      <c r="G83" s="147" t="s">
        <v>195</v>
      </c>
      <c r="H83" s="88"/>
      <c r="I83" s="90" t="s">
        <v>144</v>
      </c>
      <c r="J83" s="90"/>
      <c r="K83" s="276" t="s">
        <v>196</v>
      </c>
      <c r="L83" s="281" t="s">
        <v>197</v>
      </c>
    </row>
    <row r="84" spans="1:12" x14ac:dyDescent="0.3">
      <c r="A84" s="283" t="s">
        <v>198</v>
      </c>
      <c r="B84" s="279"/>
      <c r="C84" s="279"/>
      <c r="D84" s="279"/>
      <c r="E84" s="80"/>
      <c r="F84" s="80"/>
      <c r="G84" s="284" t="s">
        <v>199</v>
      </c>
      <c r="H84" s="285"/>
      <c r="I84" s="285"/>
      <c r="J84" s="286"/>
      <c r="K84" s="295"/>
      <c r="L84" s="282"/>
    </row>
    <row r="85" spans="1:12" ht="15" x14ac:dyDescent="0.25">
      <c r="A85" s="283" t="s">
        <v>151</v>
      </c>
      <c r="B85" s="279"/>
      <c r="C85" s="279"/>
      <c r="D85" s="279"/>
      <c r="E85" s="80"/>
      <c r="F85" s="80"/>
      <c r="G85" s="91"/>
      <c r="H85" s="80"/>
      <c r="I85" s="78"/>
      <c r="J85" s="78"/>
      <c r="K85" s="148"/>
      <c r="L85" s="149"/>
    </row>
    <row r="86" spans="1:12" ht="15" x14ac:dyDescent="0.25">
      <c r="A86" s="283" t="s">
        <v>152</v>
      </c>
      <c r="B86" s="279"/>
      <c r="C86" s="279"/>
      <c r="D86" s="279"/>
      <c r="E86" s="80"/>
      <c r="F86" s="80"/>
      <c r="G86" s="91"/>
      <c r="H86" s="80"/>
      <c r="I86" s="78"/>
      <c r="J86" s="78"/>
      <c r="K86" s="148"/>
      <c r="L86" s="149"/>
    </row>
    <row r="87" spans="1:12" ht="15" thickBot="1" x14ac:dyDescent="0.35">
      <c r="A87" s="287"/>
      <c r="B87" s="288"/>
      <c r="C87" s="288"/>
      <c r="D87" s="288"/>
      <c r="E87" s="132"/>
      <c r="F87" s="132"/>
      <c r="G87" s="289" t="s">
        <v>200</v>
      </c>
      <c r="H87" s="290"/>
      <c r="I87" s="290"/>
      <c r="J87" s="291"/>
      <c r="K87" s="150"/>
      <c r="L87" s="151"/>
    </row>
    <row r="88" spans="1:12" x14ac:dyDescent="0.3">
      <c r="A88" s="273" t="s">
        <v>201</v>
      </c>
      <c r="B88" s="274"/>
      <c r="C88" s="274"/>
      <c r="D88" s="275"/>
      <c r="E88" s="152" t="s">
        <v>141</v>
      </c>
      <c r="F88" s="103">
        <v>1.5</v>
      </c>
      <c r="G88" s="94" t="s">
        <v>202</v>
      </c>
      <c r="H88" s="103" t="s">
        <v>143</v>
      </c>
      <c r="I88" s="105"/>
      <c r="J88" s="105" t="s">
        <v>144</v>
      </c>
      <c r="K88" s="276" t="s">
        <v>145</v>
      </c>
      <c r="L88" s="153"/>
    </row>
    <row r="89" spans="1:12" x14ac:dyDescent="0.3">
      <c r="A89" s="154"/>
      <c r="B89" s="155"/>
      <c r="C89" s="155"/>
      <c r="D89" s="156"/>
      <c r="E89" s="80"/>
      <c r="F89" s="103">
        <v>1.5</v>
      </c>
      <c r="G89" s="91" t="s">
        <v>203</v>
      </c>
      <c r="H89" s="80" t="s">
        <v>214</v>
      </c>
      <c r="I89" s="78"/>
      <c r="J89" s="78" t="s">
        <v>144</v>
      </c>
      <c r="K89" s="277"/>
      <c r="L89" s="157" t="s">
        <v>146</v>
      </c>
    </row>
    <row r="90" spans="1:12" ht="15" x14ac:dyDescent="0.25">
      <c r="A90" s="154"/>
      <c r="B90" s="155"/>
      <c r="C90" s="155"/>
      <c r="D90" s="156"/>
      <c r="E90" s="80"/>
      <c r="F90" s="80"/>
      <c r="G90" s="91"/>
      <c r="H90" s="80"/>
      <c r="I90" s="78"/>
      <c r="J90" s="78"/>
      <c r="K90" s="91"/>
      <c r="L90" s="80"/>
    </row>
    <row r="91" spans="1:12" x14ac:dyDescent="0.3">
      <c r="A91" s="154"/>
      <c r="B91" s="155"/>
      <c r="C91" s="155"/>
      <c r="D91" s="156"/>
      <c r="E91" s="93" t="s">
        <v>149</v>
      </c>
      <c r="F91" s="103">
        <v>1.5</v>
      </c>
      <c r="G91" s="91" t="s">
        <v>202</v>
      </c>
      <c r="H91" s="80" t="s">
        <v>143</v>
      </c>
      <c r="I91" s="78"/>
      <c r="J91" s="78" t="s">
        <v>144</v>
      </c>
      <c r="K91" s="278" t="s">
        <v>145</v>
      </c>
      <c r="L91" s="158"/>
    </row>
    <row r="92" spans="1:12" x14ac:dyDescent="0.3">
      <c r="A92" s="279" t="s">
        <v>150</v>
      </c>
      <c r="B92" s="279"/>
      <c r="C92" s="279"/>
      <c r="D92" s="279"/>
      <c r="E92" s="80"/>
      <c r="F92" s="103">
        <v>1.5</v>
      </c>
      <c r="G92" s="91" t="s">
        <v>203</v>
      </c>
      <c r="H92" s="80" t="s">
        <v>214</v>
      </c>
      <c r="I92" s="78"/>
      <c r="J92" s="78" t="s">
        <v>144</v>
      </c>
      <c r="K92" s="277"/>
      <c r="L92" s="159" t="s">
        <v>146</v>
      </c>
    </row>
    <row r="93" spans="1:12" ht="15" x14ac:dyDescent="0.25">
      <c r="A93" s="279" t="s">
        <v>151</v>
      </c>
      <c r="B93" s="279"/>
      <c r="C93" s="279"/>
      <c r="D93" s="279"/>
      <c r="E93" s="80"/>
      <c r="F93" s="80"/>
      <c r="G93" s="91"/>
      <c r="H93" s="80"/>
      <c r="I93" s="78"/>
      <c r="J93" s="78"/>
      <c r="K93" s="96"/>
      <c r="L93" s="110"/>
    </row>
    <row r="94" spans="1:12" ht="15.75" thickBot="1" x14ac:dyDescent="0.3">
      <c r="A94" s="280" t="s">
        <v>152</v>
      </c>
      <c r="B94" s="280"/>
      <c r="C94" s="280"/>
      <c r="D94" s="280"/>
      <c r="E94" s="98"/>
      <c r="F94" s="98"/>
      <c r="G94" s="99"/>
      <c r="H94" s="98"/>
      <c r="I94" s="100"/>
      <c r="J94" s="100"/>
      <c r="K94" s="101"/>
      <c r="L94" s="160"/>
    </row>
    <row r="95" spans="1:12" ht="15.75" thickBot="1" x14ac:dyDescent="0.3">
      <c r="A95" s="161"/>
      <c r="B95" s="161"/>
      <c r="C95" s="161"/>
      <c r="D95" s="161"/>
      <c r="E95" s="162"/>
      <c r="F95" s="162"/>
      <c r="G95" s="163"/>
      <c r="H95" s="162"/>
      <c r="I95" s="164"/>
      <c r="J95" s="164"/>
      <c r="K95" s="165"/>
      <c r="L95" s="166"/>
    </row>
    <row r="96" spans="1:12" x14ac:dyDescent="0.3">
      <c r="A96" s="270" t="s">
        <v>204</v>
      </c>
      <c r="B96" s="270"/>
      <c r="C96" s="270"/>
      <c r="D96" s="270"/>
      <c r="E96" s="88" t="s">
        <v>205</v>
      </c>
      <c r="F96" s="88"/>
      <c r="G96" s="89" t="s">
        <v>206</v>
      </c>
      <c r="H96" s="88"/>
      <c r="I96" s="90"/>
      <c r="J96" s="90"/>
      <c r="K96" s="89" t="s">
        <v>206</v>
      </c>
      <c r="L96" s="88"/>
    </row>
    <row r="97" spans="1:12" x14ac:dyDescent="0.3">
      <c r="A97" s="271"/>
      <c r="B97" s="271"/>
      <c r="C97" s="271"/>
      <c r="D97" s="271"/>
      <c r="E97" s="80"/>
      <c r="F97" s="80"/>
      <c r="G97" s="91"/>
      <c r="H97" s="80"/>
      <c r="I97" s="78"/>
      <c r="J97" s="78"/>
      <c r="K97" s="96"/>
      <c r="L97" s="110"/>
    </row>
    <row r="98" spans="1:12" ht="15" x14ac:dyDescent="0.25">
      <c r="A98" s="272" t="s">
        <v>224</v>
      </c>
      <c r="B98" s="272"/>
      <c r="C98" s="272"/>
      <c r="D98" s="272"/>
      <c r="E98" s="80"/>
      <c r="F98" s="80"/>
      <c r="G98" s="91"/>
      <c r="H98" s="80"/>
      <c r="I98" s="78"/>
      <c r="J98" s="78"/>
      <c r="K98" s="96"/>
      <c r="L98" s="110"/>
    </row>
    <row r="99" spans="1:12" ht="15" x14ac:dyDescent="0.25">
      <c r="A99" s="272" t="s">
        <v>207</v>
      </c>
      <c r="B99" s="272"/>
      <c r="C99" s="272"/>
      <c r="D99" s="272"/>
      <c r="E99" s="80"/>
      <c r="F99" s="80"/>
      <c r="G99" s="91"/>
      <c r="H99" s="80"/>
      <c r="I99" s="78"/>
      <c r="J99" s="78"/>
      <c r="K99" s="96"/>
      <c r="L99" s="110"/>
    </row>
    <row r="100" spans="1:12" ht="15" x14ac:dyDescent="0.25">
      <c r="A100" s="272" t="s">
        <v>152</v>
      </c>
      <c r="B100" s="272"/>
      <c r="C100" s="272"/>
      <c r="D100" s="272"/>
      <c r="E100" s="80"/>
      <c r="F100" s="80"/>
      <c r="G100" s="91"/>
      <c r="H100" s="80"/>
      <c r="I100" s="78"/>
      <c r="J100" s="78"/>
      <c r="K100" s="96"/>
      <c r="L100" s="110"/>
    </row>
  </sheetData>
  <mergeCells count="103">
    <mergeCell ref="A4:D4"/>
    <mergeCell ref="A5:D5"/>
    <mergeCell ref="A6:D6"/>
    <mergeCell ref="A7:D7"/>
    <mergeCell ref="A8:D8"/>
    <mergeCell ref="A9:D10"/>
    <mergeCell ref="A16:D16"/>
    <mergeCell ref="A17:D17"/>
    <mergeCell ref="A18:D18"/>
    <mergeCell ref="A19:D20"/>
    <mergeCell ref="K19:K20"/>
    <mergeCell ref="L19:L20"/>
    <mergeCell ref="A11:D14"/>
    <mergeCell ref="K11:K12"/>
    <mergeCell ref="L11:L12"/>
    <mergeCell ref="K14:K15"/>
    <mergeCell ref="L14:L15"/>
    <mergeCell ref="A15:D15"/>
    <mergeCell ref="L25:L26"/>
    <mergeCell ref="A27:D27"/>
    <mergeCell ref="A28:D28"/>
    <mergeCell ref="A29:D29"/>
    <mergeCell ref="A30:D30"/>
    <mergeCell ref="A31:D32"/>
    <mergeCell ref="K31:K32"/>
    <mergeCell ref="L31:L32"/>
    <mergeCell ref="A21:D21"/>
    <mergeCell ref="A22:D22"/>
    <mergeCell ref="A23:D23"/>
    <mergeCell ref="A24:D24"/>
    <mergeCell ref="A25:D26"/>
    <mergeCell ref="K25:K26"/>
    <mergeCell ref="L37:L38"/>
    <mergeCell ref="A38:D38"/>
    <mergeCell ref="A39:D39"/>
    <mergeCell ref="A40:D40"/>
    <mergeCell ref="A41:D41"/>
    <mergeCell ref="A44:D44"/>
    <mergeCell ref="A33:D33"/>
    <mergeCell ref="A34:D34"/>
    <mergeCell ref="A35:D35"/>
    <mergeCell ref="A36:D36"/>
    <mergeCell ref="A37:D37"/>
    <mergeCell ref="K37:K38"/>
    <mergeCell ref="K51:K53"/>
    <mergeCell ref="L51:L53"/>
    <mergeCell ref="A53:D53"/>
    <mergeCell ref="A54:D54"/>
    <mergeCell ref="A55:D55"/>
    <mergeCell ref="A56:D56"/>
    <mergeCell ref="A45:D45"/>
    <mergeCell ref="A46:D46"/>
    <mergeCell ref="A47:D47"/>
    <mergeCell ref="A48:D48"/>
    <mergeCell ref="A49:D50"/>
    <mergeCell ref="A51:D52"/>
    <mergeCell ref="A62:D62"/>
    <mergeCell ref="A63:D64"/>
    <mergeCell ref="K63:K64"/>
    <mergeCell ref="L63:L64"/>
    <mergeCell ref="A65:D65"/>
    <mergeCell ref="A66:D66"/>
    <mergeCell ref="A57:D58"/>
    <mergeCell ref="K57:K58"/>
    <mergeCell ref="L57:L58"/>
    <mergeCell ref="A59:D59"/>
    <mergeCell ref="A60:D60"/>
    <mergeCell ref="A61:D61"/>
    <mergeCell ref="A74:D74"/>
    <mergeCell ref="A75:D75"/>
    <mergeCell ref="A76:D76"/>
    <mergeCell ref="A77:D78"/>
    <mergeCell ref="K77:K78"/>
    <mergeCell ref="L77:L78"/>
    <mergeCell ref="A67:D67"/>
    <mergeCell ref="A68:D68"/>
    <mergeCell ref="A69:D72"/>
    <mergeCell ref="K69:K70"/>
    <mergeCell ref="L69:L70"/>
    <mergeCell ref="A73:D73"/>
    <mergeCell ref="L83:L84"/>
    <mergeCell ref="A84:D84"/>
    <mergeCell ref="G84:J84"/>
    <mergeCell ref="A85:D85"/>
    <mergeCell ref="A86:D86"/>
    <mergeCell ref="A87:D87"/>
    <mergeCell ref="G87:J87"/>
    <mergeCell ref="A79:D79"/>
    <mergeCell ref="A80:D80"/>
    <mergeCell ref="A81:D81"/>
    <mergeCell ref="A82:D82"/>
    <mergeCell ref="A83:D83"/>
    <mergeCell ref="K83:K84"/>
    <mergeCell ref="A96:D97"/>
    <mergeCell ref="A98:D98"/>
    <mergeCell ref="A99:D99"/>
    <mergeCell ref="A100:D100"/>
    <mergeCell ref="A88:D88"/>
    <mergeCell ref="K88:K89"/>
    <mergeCell ref="K91:K92"/>
    <mergeCell ref="A92:D92"/>
    <mergeCell ref="A93:D93"/>
    <mergeCell ref="A94:D94"/>
  </mergeCells>
  <pageMargins left="0.7" right="0.7" top="0.75" bottom="0.75" header="0.3" footer="0.3"/>
  <pageSetup paperSize="9" scale="38" orientation="portrait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MECC tronc commun et MECF S5</vt:lpstr>
      <vt:lpstr>MECC parcours MECF semestre 6</vt:lpstr>
      <vt:lpstr>MECC parcours ESAE semestres 56</vt:lpstr>
    </vt:vector>
  </TitlesOfParts>
  <Company>UDS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GOETT Catherine</dc:creator>
  <cp:lastModifiedBy>admin</cp:lastModifiedBy>
  <cp:lastPrinted>2016-04-18T07:53:36Z</cp:lastPrinted>
  <dcterms:created xsi:type="dcterms:W3CDTF">2013-06-07T13:31:38Z</dcterms:created>
  <dcterms:modified xsi:type="dcterms:W3CDTF">2017-04-25T07:09:13Z</dcterms:modified>
</cp:coreProperties>
</file>